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916" activeTab="0"/>
  </bookViews>
  <sheets>
    <sheet name="приложение 1 на 2010 (2)" sheetId="1" r:id="rId1"/>
  </sheets>
  <definedNames>
    <definedName name="_xlnm.Print_Area" localSheetId="0">'приложение 1 на 2010 (2)'!$A$1:$O$45</definedName>
  </definedNames>
  <calcPr fullCalcOnLoad="1"/>
</workbook>
</file>

<file path=xl/sharedStrings.xml><?xml version="1.0" encoding="utf-8"?>
<sst xmlns="http://schemas.openxmlformats.org/spreadsheetml/2006/main" count="74" uniqueCount="60">
  <si>
    <t>№ п\п</t>
  </si>
  <si>
    <t>Год</t>
  </si>
  <si>
    <t>Группа капитальности</t>
  </si>
  <si>
    <t>Площадь помещений, кв. м</t>
  </si>
  <si>
    <t>ввода в эксплуатацию</t>
  </si>
  <si>
    <t>в том числе жилых</t>
  </si>
  <si>
    <t>всего</t>
  </si>
  <si>
    <t>в том числе жилых, находящихся в собственности граждан</t>
  </si>
  <si>
    <t>последнего комплексного капитального ремонта</t>
  </si>
  <si>
    <t>(Ф.и.о.. Должность , рабочий телефон)</t>
  </si>
  <si>
    <t>Адрес многоквартирного дома (улица,дом,корп.,лит.)</t>
  </si>
  <si>
    <t xml:space="preserve">I.  В отношении которых планируется предоставление финансовой поддержки в виде субсидий в рамках Региональной адресной программы </t>
  </si>
  <si>
    <t>ВСЕГО МКД по району, на капитальный ремонт которых планируется</t>
  </si>
  <si>
    <t>ВСЕГО площадь жилых</t>
  </si>
  <si>
    <t>ВСЕГО МКД с полным</t>
  </si>
  <si>
    <t>помещений в МКД, которым</t>
  </si>
  <si>
    <t>перечнем работ по</t>
  </si>
  <si>
    <t>планируется предоставление</t>
  </si>
  <si>
    <t>в отношении которых планируется предоставление финансовой поддержкив рамках адресной программы</t>
  </si>
  <si>
    <t>по проведению капитального ремонтамногоквартрных домов в 2010 году</t>
  </si>
  <si>
    <t xml:space="preserve">Планируемый перечень работ по капитальному ремонту </t>
  </si>
  <si>
    <t xml:space="preserve">общая площадь  МКД, всего </t>
  </si>
  <si>
    <t>Адресный перечень многоквартирных домов по 2-ой Заявке,</t>
  </si>
  <si>
    <t xml:space="preserve">Будапештская ул., д.12, литера А </t>
  </si>
  <si>
    <t xml:space="preserve">Будапештская ул,, д.91, корп.1, литера А </t>
  </si>
  <si>
    <t xml:space="preserve">Стрельбищенская ул., д.24, литера А </t>
  </si>
  <si>
    <t xml:space="preserve">ул. Турку, д.2, корп.3, литера А </t>
  </si>
  <si>
    <t xml:space="preserve">1966 г. </t>
  </si>
  <si>
    <t xml:space="preserve">Утепление и ремонт фасада </t>
  </si>
  <si>
    <t xml:space="preserve">1960 г. </t>
  </si>
  <si>
    <t>1976 г.</t>
  </si>
  <si>
    <t>1968 г.</t>
  </si>
  <si>
    <t xml:space="preserve">Боровая ул., д.84, литера А </t>
  </si>
  <si>
    <t>Воронежская ул., д.55, литера Б</t>
  </si>
  <si>
    <t>Курская ул., д.31, литера А</t>
  </si>
  <si>
    <t>Лиговский пр., д.152, литера А</t>
  </si>
  <si>
    <t xml:space="preserve">Лиговский пр., д.183, литера А </t>
  </si>
  <si>
    <t xml:space="preserve">Лиговский пр., д.233, литера А </t>
  </si>
  <si>
    <t>Стрельбищенская ул., д.7, литера А</t>
  </si>
  <si>
    <t xml:space="preserve">Боровая ул., д.96, литера А </t>
  </si>
  <si>
    <t>Тамбовская ул., д.47, литера А</t>
  </si>
  <si>
    <t>1917 г.</t>
  </si>
  <si>
    <t xml:space="preserve">1908 г. </t>
  </si>
  <si>
    <t>1904 г.</t>
  </si>
  <si>
    <t>1898 г.</t>
  </si>
  <si>
    <t xml:space="preserve">1959 г. </t>
  </si>
  <si>
    <t>1963 г.</t>
  </si>
  <si>
    <t xml:space="preserve">Ремонт крыши </t>
  </si>
  <si>
    <t>Директор СПб ГУ "Жилищное агентство  Фрунзенского района Санкт-Птербурга" __________________________/О.В.Шамрай /</t>
  </si>
  <si>
    <t>Исполнитель : вед. инженер ОКР и ТН ГУ "ЖА Фрунзенского район Санкт-Петербурга" Галустян К.А. 766-34-66</t>
  </si>
  <si>
    <r>
      <t xml:space="preserve">по  Фрунзенскому  району Санкт-Петербурга  </t>
    </r>
    <r>
      <rPr>
        <i/>
        <sz val="14"/>
        <color indexed="8"/>
        <rFont val="Times New Roman"/>
        <family val="1"/>
      </rPr>
      <t xml:space="preserve">              </t>
    </r>
  </si>
  <si>
    <t>1967 г.</t>
  </si>
  <si>
    <t>1961 г.</t>
  </si>
  <si>
    <t>1969 г.</t>
  </si>
  <si>
    <t>1956 г.</t>
  </si>
  <si>
    <t>1997 г.</t>
  </si>
  <si>
    <t>предоставление финансовой поддержки :13</t>
  </si>
  <si>
    <t>капитальному ремонту:0</t>
  </si>
  <si>
    <t>финансовой поддержки:                      33 989,27</t>
  </si>
  <si>
    <t>% Выполнения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</si>
</sst>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#,##0.000"/>
    <numFmt numFmtId="167" formatCode="#,##0.000_р_."/>
    <numFmt numFmtId="168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wrapText="1"/>
    </xf>
    <xf numFmtId="165" fontId="5" fillId="0" borderId="1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left"/>
    </xf>
    <xf numFmtId="1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1" fontId="5" fillId="0" borderId="15" xfId="0" applyNumberFormat="1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/>
    </xf>
    <xf numFmtId="164" fontId="5" fillId="0" borderId="15" xfId="0" applyNumberFormat="1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168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textRotation="90" wrapText="1"/>
    </xf>
    <xf numFmtId="164" fontId="5" fillId="0" borderId="12" xfId="0" applyNumberFormat="1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164" fontId="5" fillId="0" borderId="22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9:K49"/>
  <sheetViews>
    <sheetView tabSelected="1" zoomScale="70" zoomScaleNormal="70" zoomScaleSheetLayoutView="100" zoomScalePageLayoutView="0" workbookViewId="0" topLeftCell="A25">
      <selection activeCell="K32" sqref="K32:K41"/>
    </sheetView>
  </sheetViews>
  <sheetFormatPr defaultColWidth="9.140625" defaultRowHeight="15"/>
  <cols>
    <col min="1" max="1" width="4.7109375" style="1" customWidth="1"/>
    <col min="2" max="2" width="28.421875" style="1" customWidth="1"/>
    <col min="3" max="3" width="9.140625" style="1" customWidth="1"/>
    <col min="4" max="4" width="12.421875" style="1" customWidth="1"/>
    <col min="5" max="5" width="7.140625" style="1" customWidth="1"/>
    <col min="6" max="7" width="12.00390625" style="1" customWidth="1"/>
    <col min="8" max="8" width="10.57421875" style="1" customWidth="1"/>
    <col min="9" max="9" width="85.00390625" style="1" customWidth="1"/>
    <col min="10" max="10" width="24.140625" style="1" hidden="1" customWidth="1"/>
    <col min="11" max="11" width="17.7109375" style="1" customWidth="1"/>
    <col min="12" max="16384" width="9.140625" style="1" customWidth="1"/>
  </cols>
  <sheetData>
    <row r="9" spans="1:9" ht="18.75">
      <c r="A9" s="35" t="s">
        <v>22</v>
      </c>
      <c r="B9" s="35"/>
      <c r="C9" s="35"/>
      <c r="D9" s="35"/>
      <c r="E9" s="35"/>
      <c r="F9" s="35"/>
      <c r="G9" s="35"/>
      <c r="H9" s="35"/>
      <c r="I9" s="35"/>
    </row>
    <row r="10" spans="1:9" ht="18.75">
      <c r="A10" s="35" t="s">
        <v>18</v>
      </c>
      <c r="B10" s="35"/>
      <c r="C10" s="35"/>
      <c r="D10" s="35"/>
      <c r="E10" s="35"/>
      <c r="F10" s="35"/>
      <c r="G10" s="35"/>
      <c r="H10" s="35"/>
      <c r="I10" s="35"/>
    </row>
    <row r="11" spans="1:9" ht="18.75">
      <c r="A11" s="35" t="s">
        <v>50</v>
      </c>
      <c r="B11" s="35"/>
      <c r="C11" s="35"/>
      <c r="D11" s="35"/>
      <c r="E11" s="35"/>
      <c r="F11" s="35"/>
      <c r="G11" s="35"/>
      <c r="H11" s="35"/>
      <c r="I11" s="35"/>
    </row>
    <row r="12" spans="1:9" ht="18.75">
      <c r="A12" s="35" t="s">
        <v>19</v>
      </c>
      <c r="B12" s="35"/>
      <c r="C12" s="35"/>
      <c r="D12" s="35"/>
      <c r="E12" s="35"/>
      <c r="F12" s="35"/>
      <c r="G12" s="35"/>
      <c r="H12" s="35"/>
      <c r="I12" s="35"/>
    </row>
    <row r="13" spans="1:11" ht="15.75" customHeight="1">
      <c r="A13" s="39" t="s">
        <v>0</v>
      </c>
      <c r="B13" s="57" t="s">
        <v>10</v>
      </c>
      <c r="C13" s="40" t="s">
        <v>1</v>
      </c>
      <c r="D13" s="40"/>
      <c r="E13" s="38" t="s">
        <v>2</v>
      </c>
      <c r="F13" s="40" t="s">
        <v>3</v>
      </c>
      <c r="G13" s="40"/>
      <c r="H13" s="40"/>
      <c r="I13" s="38" t="s">
        <v>20</v>
      </c>
      <c r="K13" s="44" t="s">
        <v>59</v>
      </c>
    </row>
    <row r="14" spans="1:11" ht="30.75" customHeight="1">
      <c r="A14" s="39"/>
      <c r="B14" s="58"/>
      <c r="C14" s="38" t="s">
        <v>4</v>
      </c>
      <c r="D14" s="38" t="s">
        <v>8</v>
      </c>
      <c r="E14" s="38"/>
      <c r="F14" s="38" t="s">
        <v>21</v>
      </c>
      <c r="G14" s="40" t="s">
        <v>5</v>
      </c>
      <c r="H14" s="40"/>
      <c r="I14" s="38"/>
      <c r="K14" s="45"/>
    </row>
    <row r="15" spans="1:11" ht="31.5" customHeight="1">
      <c r="A15" s="39"/>
      <c r="B15" s="58"/>
      <c r="C15" s="38"/>
      <c r="D15" s="38"/>
      <c r="E15" s="38"/>
      <c r="F15" s="38"/>
      <c r="G15" s="38" t="s">
        <v>6</v>
      </c>
      <c r="H15" s="31" t="s">
        <v>7</v>
      </c>
      <c r="I15" s="38"/>
      <c r="K15" s="45"/>
    </row>
    <row r="16" spans="1:11" ht="91.5" customHeight="1">
      <c r="A16" s="39"/>
      <c r="B16" s="59"/>
      <c r="C16" s="38"/>
      <c r="D16" s="38"/>
      <c r="E16" s="38"/>
      <c r="F16" s="38"/>
      <c r="G16" s="38"/>
      <c r="H16" s="31"/>
      <c r="I16" s="38"/>
      <c r="K16" s="46"/>
    </row>
    <row r="17" spans="1:11" ht="1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K17" s="34">
        <v>10</v>
      </c>
    </row>
    <row r="18" spans="1:11" ht="18.75">
      <c r="A18" s="36" t="s">
        <v>11</v>
      </c>
      <c r="B18" s="37"/>
      <c r="C18" s="37"/>
      <c r="D18" s="37"/>
      <c r="E18" s="37"/>
      <c r="F18" s="37"/>
      <c r="G18" s="37"/>
      <c r="H18" s="37"/>
      <c r="I18" s="37"/>
      <c r="K18" s="25"/>
    </row>
    <row r="19" spans="1:11" ht="15.75">
      <c r="A19" s="4">
        <v>1</v>
      </c>
      <c r="B19" s="24" t="s">
        <v>32</v>
      </c>
      <c r="C19" s="27" t="s">
        <v>41</v>
      </c>
      <c r="D19" s="25" t="s">
        <v>51</v>
      </c>
      <c r="E19" s="25">
        <v>2</v>
      </c>
      <c r="F19" s="28">
        <v>1859.4</v>
      </c>
      <c r="G19" s="28">
        <v>1245.5</v>
      </c>
      <c r="H19" s="28">
        <v>1243.5</v>
      </c>
      <c r="I19" s="3" t="s">
        <v>47</v>
      </c>
      <c r="J19" s="26" t="e">
        <f>(#REF!/100)*95</f>
        <v>#REF!</v>
      </c>
      <c r="K19" s="25">
        <v>100</v>
      </c>
    </row>
    <row r="20" spans="1:11" ht="31.5">
      <c r="A20" s="4">
        <v>2</v>
      </c>
      <c r="B20" s="24" t="s">
        <v>33</v>
      </c>
      <c r="C20" s="27" t="s">
        <v>42</v>
      </c>
      <c r="D20" s="25"/>
      <c r="E20" s="25">
        <v>2</v>
      </c>
      <c r="F20" s="28">
        <v>1664.12</v>
      </c>
      <c r="G20" s="28">
        <v>1468.56</v>
      </c>
      <c r="H20" s="28">
        <v>1468.01</v>
      </c>
      <c r="I20" s="3" t="s">
        <v>47</v>
      </c>
      <c r="J20" s="26" t="e">
        <f>(#REF!/100)*95</f>
        <v>#REF!</v>
      </c>
      <c r="K20" s="25">
        <v>100</v>
      </c>
    </row>
    <row r="21" spans="1:11" ht="15.75">
      <c r="A21" s="4">
        <v>3</v>
      </c>
      <c r="B21" s="24" t="s">
        <v>34</v>
      </c>
      <c r="C21" s="27" t="s">
        <v>41</v>
      </c>
      <c r="D21" s="25"/>
      <c r="E21" s="25">
        <v>2</v>
      </c>
      <c r="F21" s="28">
        <v>3095.8</v>
      </c>
      <c r="G21" s="28">
        <v>3085.9</v>
      </c>
      <c r="H21" s="28">
        <v>2980.04</v>
      </c>
      <c r="I21" s="3" t="s">
        <v>47</v>
      </c>
      <c r="J21" s="26" t="e">
        <f>(#REF!/100)*95</f>
        <v>#REF!</v>
      </c>
      <c r="K21" s="25">
        <v>100</v>
      </c>
    </row>
    <row r="22" spans="1:11" ht="31.5">
      <c r="A22" s="4">
        <v>4</v>
      </c>
      <c r="B22" s="24" t="s">
        <v>35</v>
      </c>
      <c r="C22" s="27" t="s">
        <v>43</v>
      </c>
      <c r="D22" s="25" t="s">
        <v>52</v>
      </c>
      <c r="E22" s="25">
        <v>2</v>
      </c>
      <c r="F22" s="28">
        <v>443.7</v>
      </c>
      <c r="G22" s="28">
        <v>362.5</v>
      </c>
      <c r="H22" s="28">
        <v>362.5</v>
      </c>
      <c r="I22" s="3" t="s">
        <v>47</v>
      </c>
      <c r="J22" s="26" t="e">
        <f>(#REF!/100)*95</f>
        <v>#REF!</v>
      </c>
      <c r="K22" s="25">
        <v>100</v>
      </c>
    </row>
    <row r="23" spans="1:11" ht="31.5">
      <c r="A23" s="4">
        <v>5</v>
      </c>
      <c r="B23" s="24" t="s">
        <v>36</v>
      </c>
      <c r="C23" s="27" t="s">
        <v>41</v>
      </c>
      <c r="D23" s="25" t="s">
        <v>53</v>
      </c>
      <c r="E23" s="25">
        <v>2</v>
      </c>
      <c r="F23" s="28">
        <v>841.5</v>
      </c>
      <c r="G23" s="28">
        <v>535.9</v>
      </c>
      <c r="H23" s="28">
        <v>535.9</v>
      </c>
      <c r="I23" s="3" t="s">
        <v>47</v>
      </c>
      <c r="J23" s="26" t="e">
        <f>(#REF!/100)*95</f>
        <v>#REF!</v>
      </c>
      <c r="K23" s="25">
        <v>100</v>
      </c>
    </row>
    <row r="24" spans="1:11" ht="31.5">
      <c r="A24" s="4">
        <v>6</v>
      </c>
      <c r="B24" s="24" t="s">
        <v>37</v>
      </c>
      <c r="C24" s="27" t="s">
        <v>44</v>
      </c>
      <c r="D24" s="25" t="s">
        <v>54</v>
      </c>
      <c r="E24" s="25">
        <v>2</v>
      </c>
      <c r="F24" s="28">
        <v>1248.2</v>
      </c>
      <c r="G24" s="28">
        <v>900.9</v>
      </c>
      <c r="H24" s="28">
        <v>900.9</v>
      </c>
      <c r="I24" s="3" t="s">
        <v>47</v>
      </c>
      <c r="J24" s="26" t="e">
        <f>(#REF!/100)*95</f>
        <v>#REF!</v>
      </c>
      <c r="K24" s="25">
        <v>100</v>
      </c>
    </row>
    <row r="25" spans="1:11" ht="31.5">
      <c r="A25" s="4">
        <v>7</v>
      </c>
      <c r="B25" s="24" t="s">
        <v>38</v>
      </c>
      <c r="C25" s="27" t="s">
        <v>45</v>
      </c>
      <c r="D25" s="25"/>
      <c r="E25" s="25">
        <v>2</v>
      </c>
      <c r="F25" s="28">
        <v>1230.26</v>
      </c>
      <c r="G25" s="28">
        <v>1173.91</v>
      </c>
      <c r="H25" s="28">
        <v>1173.46</v>
      </c>
      <c r="I25" s="3" t="s">
        <v>47</v>
      </c>
      <c r="J25" s="26" t="e">
        <f>(#REF!/100)*95</f>
        <v>#REF!</v>
      </c>
      <c r="K25" s="25">
        <v>100</v>
      </c>
    </row>
    <row r="26" spans="1:11" ht="15.75">
      <c r="A26" s="4">
        <v>8</v>
      </c>
      <c r="B26" s="24" t="s">
        <v>39</v>
      </c>
      <c r="C26" s="25" t="s">
        <v>41</v>
      </c>
      <c r="D26" s="25" t="s">
        <v>55</v>
      </c>
      <c r="E26" s="25">
        <v>2</v>
      </c>
      <c r="F26" s="28">
        <v>1011.7</v>
      </c>
      <c r="G26" s="28">
        <v>1011.7</v>
      </c>
      <c r="H26" s="28">
        <v>1011.7</v>
      </c>
      <c r="I26" s="3" t="s">
        <v>47</v>
      </c>
      <c r="J26" s="26" t="e">
        <f>(#REF!/100)*95</f>
        <v>#REF!</v>
      </c>
      <c r="K26" s="25">
        <v>100</v>
      </c>
    </row>
    <row r="27" spans="1:11" ht="31.5">
      <c r="A27" s="4">
        <v>9</v>
      </c>
      <c r="B27" s="3" t="s">
        <v>23</v>
      </c>
      <c r="C27" s="25" t="s">
        <v>31</v>
      </c>
      <c r="D27" s="25"/>
      <c r="E27" s="25">
        <v>2</v>
      </c>
      <c r="F27" s="28">
        <v>7144.2</v>
      </c>
      <c r="G27" s="28">
        <v>7040.5</v>
      </c>
      <c r="H27" s="28">
        <v>7042.9</v>
      </c>
      <c r="I27" s="3" t="s">
        <v>28</v>
      </c>
      <c r="J27" s="26" t="e">
        <f>(#REF!/100)*95</f>
        <v>#REF!</v>
      </c>
      <c r="K27" s="25">
        <v>100</v>
      </c>
    </row>
    <row r="28" spans="1:11" ht="31.5">
      <c r="A28" s="4">
        <v>10</v>
      </c>
      <c r="B28" s="3" t="s">
        <v>24</v>
      </c>
      <c r="C28" s="25" t="s">
        <v>30</v>
      </c>
      <c r="D28" s="25"/>
      <c r="E28" s="25">
        <v>2</v>
      </c>
      <c r="F28" s="28">
        <v>8094.72</v>
      </c>
      <c r="G28" s="28">
        <v>8042.78</v>
      </c>
      <c r="H28" s="28">
        <v>8042.78</v>
      </c>
      <c r="I28" s="3" t="s">
        <v>28</v>
      </c>
      <c r="J28" s="26" t="e">
        <f>(#REF!/100)*95</f>
        <v>#REF!</v>
      </c>
      <c r="K28" s="25">
        <v>100</v>
      </c>
    </row>
    <row r="29" spans="1:11" ht="31.5">
      <c r="A29" s="4">
        <v>11</v>
      </c>
      <c r="B29" s="3" t="s">
        <v>25</v>
      </c>
      <c r="C29" s="25" t="s">
        <v>27</v>
      </c>
      <c r="D29" s="25"/>
      <c r="E29" s="25">
        <v>2</v>
      </c>
      <c r="F29" s="28">
        <v>4094.8</v>
      </c>
      <c r="G29" s="28">
        <v>3374.8</v>
      </c>
      <c r="H29" s="28">
        <v>3380.7</v>
      </c>
      <c r="I29" s="3" t="s">
        <v>28</v>
      </c>
      <c r="J29" s="26" t="e">
        <f>(#REF!/100)*95</f>
        <v>#REF!</v>
      </c>
      <c r="K29" s="25">
        <v>100</v>
      </c>
    </row>
    <row r="30" spans="1:11" ht="36" customHeight="1">
      <c r="A30" s="4">
        <v>12</v>
      </c>
      <c r="B30" s="3" t="s">
        <v>26</v>
      </c>
      <c r="C30" s="25" t="s">
        <v>29</v>
      </c>
      <c r="D30" s="25"/>
      <c r="E30" s="25">
        <v>2</v>
      </c>
      <c r="F30" s="28">
        <v>1533.97</v>
      </c>
      <c r="G30" s="28">
        <v>1141.02</v>
      </c>
      <c r="H30" s="28">
        <v>1140.8</v>
      </c>
      <c r="I30" s="3" t="s">
        <v>28</v>
      </c>
      <c r="J30" s="26" t="e">
        <f>(#REF!/100)*95</f>
        <v>#REF!</v>
      </c>
      <c r="K30" s="25">
        <v>100</v>
      </c>
    </row>
    <row r="31" spans="1:11" ht="31.5">
      <c r="A31" s="4">
        <v>13</v>
      </c>
      <c r="B31" s="24" t="s">
        <v>40</v>
      </c>
      <c r="C31" s="25" t="s">
        <v>46</v>
      </c>
      <c r="D31" s="25"/>
      <c r="E31" s="25">
        <v>2</v>
      </c>
      <c r="F31" s="28">
        <v>4605.3</v>
      </c>
      <c r="G31" s="28">
        <v>4605.3</v>
      </c>
      <c r="H31" s="28">
        <v>4605.3</v>
      </c>
      <c r="I31" s="3" t="s">
        <v>47</v>
      </c>
      <c r="J31" s="26" t="e">
        <f>(#REF!/100)*95</f>
        <v>#REF!</v>
      </c>
      <c r="K31" s="25">
        <v>100</v>
      </c>
    </row>
    <row r="32" spans="1:11" s="30" customFormat="1" ht="15.75">
      <c r="A32" s="47" t="s">
        <v>12</v>
      </c>
      <c r="B32" s="48"/>
      <c r="C32" s="48"/>
      <c r="D32" s="48"/>
      <c r="E32" s="49"/>
      <c r="F32" s="54" t="s">
        <v>13</v>
      </c>
      <c r="G32" s="55"/>
      <c r="H32" s="56"/>
      <c r="I32" s="5" t="s">
        <v>14</v>
      </c>
      <c r="J32" s="29"/>
      <c r="K32" s="41">
        <v>100</v>
      </c>
    </row>
    <row r="33" spans="1:11" ht="15.75" customHeight="1">
      <c r="A33" s="6" t="s">
        <v>56</v>
      </c>
      <c r="B33" s="7"/>
      <c r="C33" s="8"/>
      <c r="D33" s="8"/>
      <c r="E33" s="9"/>
      <c r="F33" s="32" t="s">
        <v>15</v>
      </c>
      <c r="G33" s="10"/>
      <c r="H33" s="33"/>
      <c r="I33" s="11" t="s">
        <v>16</v>
      </c>
      <c r="K33" s="42"/>
    </row>
    <row r="34" spans="1:11" ht="15.75" customHeight="1">
      <c r="A34" s="6"/>
      <c r="B34" s="12"/>
      <c r="C34" s="13"/>
      <c r="D34" s="13"/>
      <c r="E34" s="9"/>
      <c r="F34" s="50" t="s">
        <v>17</v>
      </c>
      <c r="G34" s="51"/>
      <c r="H34" s="52"/>
      <c r="I34" s="11" t="s">
        <v>57</v>
      </c>
      <c r="K34" s="42"/>
    </row>
    <row r="35" spans="1:11" ht="15.75" customHeight="1">
      <c r="A35" s="6"/>
      <c r="B35" s="7"/>
      <c r="C35" s="13"/>
      <c r="D35" s="13"/>
      <c r="E35" s="9"/>
      <c r="F35" s="50" t="s">
        <v>58</v>
      </c>
      <c r="G35" s="51"/>
      <c r="H35" s="52"/>
      <c r="I35" s="14"/>
      <c r="K35" s="42"/>
    </row>
    <row r="36" spans="1:11" ht="15.75" customHeight="1">
      <c r="A36" s="6"/>
      <c r="B36" s="7"/>
      <c r="C36" s="13"/>
      <c r="D36" s="13"/>
      <c r="E36" s="9"/>
      <c r="F36" s="50"/>
      <c r="G36" s="51"/>
      <c r="H36" s="52"/>
      <c r="I36" s="11"/>
      <c r="K36" s="42"/>
    </row>
    <row r="37" spans="1:11" ht="15.75">
      <c r="A37" s="6"/>
      <c r="B37" s="7"/>
      <c r="C37" s="13"/>
      <c r="D37" s="13"/>
      <c r="E37" s="9"/>
      <c r="F37" s="10"/>
      <c r="G37" s="15"/>
      <c r="H37" s="16"/>
      <c r="I37" s="11"/>
      <c r="K37" s="42"/>
    </row>
    <row r="38" spans="1:11" ht="15.75">
      <c r="A38" s="6"/>
      <c r="B38" s="7"/>
      <c r="C38" s="13"/>
      <c r="D38" s="13"/>
      <c r="E38" s="9"/>
      <c r="F38" s="10"/>
      <c r="G38" s="15"/>
      <c r="H38" s="16"/>
      <c r="I38" s="11"/>
      <c r="K38" s="42"/>
    </row>
    <row r="39" spans="1:11" ht="15.75">
      <c r="A39" s="6"/>
      <c r="B39" s="7"/>
      <c r="C39" s="13"/>
      <c r="D39" s="13"/>
      <c r="E39" s="9"/>
      <c r="F39" s="10"/>
      <c r="G39" s="15"/>
      <c r="H39" s="16"/>
      <c r="I39" s="11"/>
      <c r="K39" s="42"/>
    </row>
    <row r="40" spans="1:11" ht="15.75">
      <c r="A40" s="6"/>
      <c r="B40" s="7"/>
      <c r="C40" s="13"/>
      <c r="D40" s="13"/>
      <c r="E40" s="9"/>
      <c r="F40" s="10"/>
      <c r="G40" s="15"/>
      <c r="H40" s="16"/>
      <c r="I40" s="11"/>
      <c r="K40" s="42"/>
    </row>
    <row r="41" spans="1:11" ht="15.75">
      <c r="A41" s="17"/>
      <c r="B41" s="18"/>
      <c r="C41" s="19"/>
      <c r="D41" s="19"/>
      <c r="E41" s="20"/>
      <c r="F41" s="21"/>
      <c r="G41" s="21"/>
      <c r="H41" s="22"/>
      <c r="I41" s="23"/>
      <c r="K41" s="43"/>
    </row>
    <row r="42" spans="1:9" ht="15.75">
      <c r="A42" s="13" t="s">
        <v>48</v>
      </c>
      <c r="B42" s="7"/>
      <c r="C42" s="13"/>
      <c r="D42" s="13"/>
      <c r="E42" s="13"/>
      <c r="F42" s="15"/>
      <c r="G42" s="15"/>
      <c r="H42" s="15"/>
      <c r="I42" s="7"/>
    </row>
    <row r="43" spans="1:9" ht="15.75">
      <c r="A43" s="13"/>
      <c r="B43" s="7"/>
      <c r="C43" s="13"/>
      <c r="D43" s="13"/>
      <c r="E43" s="13"/>
      <c r="F43" s="15"/>
      <c r="G43" s="15"/>
      <c r="H43" s="15"/>
      <c r="I43" s="7"/>
    </row>
    <row r="44" ht="15.75">
      <c r="A44" s="1" t="s">
        <v>49</v>
      </c>
    </row>
    <row r="45" spans="1:8" ht="18.75">
      <c r="A45" s="53" t="s">
        <v>9</v>
      </c>
      <c r="B45" s="53"/>
      <c r="C45" s="53"/>
      <c r="D45" s="53"/>
      <c r="E45" s="53"/>
      <c r="F45" s="53"/>
      <c r="G45" s="53"/>
      <c r="H45" s="53"/>
    </row>
    <row r="46" ht="18.75">
      <c r="A46" s="2"/>
    </row>
    <row r="47" ht="18.75">
      <c r="A47" s="2"/>
    </row>
    <row r="48" ht="18.75">
      <c r="A48" s="2"/>
    </row>
    <row r="49" ht="18.75">
      <c r="A49" s="2"/>
    </row>
  </sheetData>
  <sheetProtection/>
  <mergeCells count="25">
    <mergeCell ref="A45:H45"/>
    <mergeCell ref="F32:H32"/>
    <mergeCell ref="G14:H14"/>
    <mergeCell ref="F35:H36"/>
    <mergeCell ref="G15:G16"/>
    <mergeCell ref="B13:B16"/>
    <mergeCell ref="C13:D13"/>
    <mergeCell ref="E13:E16"/>
    <mergeCell ref="I13:I16"/>
    <mergeCell ref="K32:K41"/>
    <mergeCell ref="C14:C16"/>
    <mergeCell ref="K13:K16"/>
    <mergeCell ref="A32:E32"/>
    <mergeCell ref="F34:H34"/>
    <mergeCell ref="A9:I9"/>
    <mergeCell ref="A18:I18"/>
    <mergeCell ref="A11:I11"/>
    <mergeCell ref="A10:I10"/>
    <mergeCell ref="A13:A16"/>
    <mergeCell ref="A12:I12"/>
    <mergeCell ref="D14:D16"/>
    <mergeCell ref="F14:F16"/>
    <mergeCell ref="F13:H13"/>
  </mergeCells>
  <printOptions horizontalCentered="1"/>
  <pageMargins left="0.3937007874015748" right="0.3937007874015748" top="0.7874015748031497" bottom="0.3937007874015748" header="0.7086614173228347" footer="0.11811023622047245"/>
  <pageSetup horizontalDpi="300" verticalDpi="300" orientation="portrait" paperSize="8" scale="85" r:id="rId1"/>
  <headerFooter alignWithMargins="0">
    <oddHeader xml:space="preserve">&amp;RПриложение №1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Suvorov</cp:lastModifiedBy>
  <cp:lastPrinted>2010-06-29T04:54:38Z</cp:lastPrinted>
  <dcterms:created xsi:type="dcterms:W3CDTF">2008-12-03T08:56:14Z</dcterms:created>
  <dcterms:modified xsi:type="dcterms:W3CDTF">2011-01-21T14:06:03Z</dcterms:modified>
  <cp:category/>
  <cp:version/>
  <cp:contentType/>
  <cp:contentStatus/>
</cp:coreProperties>
</file>