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609" activeTab="0"/>
  </bookViews>
  <sheets>
    <sheet name="приложение 1 на 2010" sheetId="1" r:id="rId1"/>
  </sheets>
  <definedNames>
    <definedName name="_xlnm.Print_Titles" localSheetId="0">'приложение 1 на 2010'!$17:$21</definedName>
    <definedName name="_xlnm.Print_Area" localSheetId="0">'приложение 1 на 2010'!$A$3:$O$155</definedName>
  </definedNames>
  <calcPr fullCalcOnLoad="1"/>
</workbook>
</file>

<file path=xl/sharedStrings.xml><?xml version="1.0" encoding="utf-8"?>
<sst xmlns="http://schemas.openxmlformats.org/spreadsheetml/2006/main" count="308" uniqueCount="184">
  <si>
    <t>№ п\п</t>
  </si>
  <si>
    <t>Год</t>
  </si>
  <si>
    <t>Группа капитальности</t>
  </si>
  <si>
    <t>Площадь помещений, кв. м</t>
  </si>
  <si>
    <t>ввода в эксплуатацию</t>
  </si>
  <si>
    <t>в том числе жилых</t>
  </si>
  <si>
    <t>всего</t>
  </si>
  <si>
    <t>в том числе жилых, находящихся в собственности граждан</t>
  </si>
  <si>
    <t>последнего комплексного капитального ремонта</t>
  </si>
  <si>
    <t>ВСЕГО МКД по району, на капитальный ремонт которых планируется</t>
  </si>
  <si>
    <t>ВСЕГО площадь жилых</t>
  </si>
  <si>
    <t>ВСЕГО МКД с полным</t>
  </si>
  <si>
    <t>помещений в МКД, которым</t>
  </si>
  <si>
    <t>перечнем работ по</t>
  </si>
  <si>
    <t>планируется предоставление</t>
  </si>
  <si>
    <t xml:space="preserve">Планируемый перечень работ по капитальному ремонту </t>
  </si>
  <si>
    <t xml:space="preserve">общая площадь  МКД, всего </t>
  </si>
  <si>
    <t>Адрес многоквартирного дома (улица, дом, корп., литера)</t>
  </si>
  <si>
    <t>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многоквартирных домов в 2010 году</t>
  </si>
  <si>
    <t>Итого по Блоку 1</t>
  </si>
  <si>
    <t>Блок 1. Уточненный перечень многоквартирных домов</t>
  </si>
  <si>
    <t>Блок 2.  Резервный перечень многоквартирных домов</t>
  </si>
  <si>
    <t>Итого по Блоку 2</t>
  </si>
  <si>
    <t>Всего по району</t>
  </si>
  <si>
    <t>Расстанная ул., д.19, литера А</t>
  </si>
  <si>
    <t>Белградская ул., д.28, корп.1, литера А</t>
  </si>
  <si>
    <t>пр. Славы, д.16, литера А</t>
  </si>
  <si>
    <t>Пражская ул., д.20, литера А</t>
  </si>
  <si>
    <t>пр. Славы, д.35, корп.1,  литера А</t>
  </si>
  <si>
    <t>ул.Турку, д.14</t>
  </si>
  <si>
    <t xml:space="preserve">Будапештская ул., д.17, корп.1, литера А </t>
  </si>
  <si>
    <t xml:space="preserve">Пражская ул., д.23, литера А </t>
  </si>
  <si>
    <t xml:space="preserve">пр. Славы, д.23, корп.1, литера А </t>
  </si>
  <si>
    <t>Софийская ул., д.40, корп.1, литера А</t>
  </si>
  <si>
    <t>Будапештская ул., д.10, корп.2, литера А</t>
  </si>
  <si>
    <t>Софийская ул., д.20, корп.1, литера А</t>
  </si>
  <si>
    <t>Софийская ул., д.30, корп.1, литера А</t>
  </si>
  <si>
    <t>ул.Турку, д.12, корп.1, литера А</t>
  </si>
  <si>
    <t>ул. Белы Куна, д.18, корп.3, литера  А</t>
  </si>
  <si>
    <t xml:space="preserve">Пловдивская ул., д.3, корп.2, литера А </t>
  </si>
  <si>
    <t xml:space="preserve">Альпийский пер., д.4, литера А </t>
  </si>
  <si>
    <t>Белградская ул., д.32, литера А</t>
  </si>
  <si>
    <t>Белградская ул., д.34, корп.1</t>
  </si>
  <si>
    <t>ул. Белы Куна, д.2, корп.3, литера А</t>
  </si>
  <si>
    <t>ул. Белы Куна, д.11, корп.2, литера А</t>
  </si>
  <si>
    <t xml:space="preserve">ул. Белы Куна, д.18, корп.1, литера А </t>
  </si>
  <si>
    <t xml:space="preserve">ул. Белы Куна, д.19, корп.1, литера А </t>
  </si>
  <si>
    <t>ул. Белы Куна, д.22, корп.1, литера А</t>
  </si>
  <si>
    <t>Будапештская ул., д.14, корп.1, литера А</t>
  </si>
  <si>
    <t>Будапештская ул., д.30, литера  А</t>
  </si>
  <si>
    <t>Будапештская ул., д.31, корп.2, литера  А</t>
  </si>
  <si>
    <t>Будапештская ул., д.63, корп.1</t>
  </si>
  <si>
    <t>Бухарестская ул., д.23, корп.1, литера А</t>
  </si>
  <si>
    <t>Бухарестская ул., д.39, корп.1, литера А</t>
  </si>
  <si>
    <t>Загребский бульв., д.23, корп.2, литера А</t>
  </si>
  <si>
    <t>Лиговский пр., д.185, литера А</t>
  </si>
  <si>
    <t xml:space="preserve">Пражская ул., д.9, корп. 2, литера А </t>
  </si>
  <si>
    <t xml:space="preserve">Пражская ул., д.37, корп.3, литера А </t>
  </si>
  <si>
    <t xml:space="preserve">пр.Славы, д.38, литера А </t>
  </si>
  <si>
    <t xml:space="preserve">Софийская ул., д.20, корп.3, литера А </t>
  </si>
  <si>
    <t xml:space="preserve">Софийская ул., д.32, корп.3, литера А </t>
  </si>
  <si>
    <t>Софийская ул., д.34, корп.2, литера А</t>
  </si>
  <si>
    <t>Софийская ул., д.35, корп.3</t>
  </si>
  <si>
    <t xml:space="preserve">Софийская ул., д.40, корп.2, литера А </t>
  </si>
  <si>
    <t>Софийская ул., д.48, корп.2, литера А</t>
  </si>
  <si>
    <t xml:space="preserve">Софийская ул., д.48, корп.3, литера А </t>
  </si>
  <si>
    <t xml:space="preserve">ул.Турку, д.3, литера А </t>
  </si>
  <si>
    <t xml:space="preserve">ул.Турку, д.8, корп.1, литера А </t>
  </si>
  <si>
    <t xml:space="preserve">ул.Турку, д.12, корп.4, литера А </t>
  </si>
  <si>
    <t xml:space="preserve">ул.Турку, д.12, корп.5, литера А </t>
  </si>
  <si>
    <t xml:space="preserve">ул.Турку, д.17, корп.1, литера А </t>
  </si>
  <si>
    <t>1958 г.</t>
  </si>
  <si>
    <t xml:space="preserve">Ремонт крыши </t>
  </si>
  <si>
    <t>1969 г.</t>
  </si>
  <si>
    <t>Ремонт крыши, системы теплоснабжения, ремонт лифтового оборудования (рег. № 38349, 38350, 38351, 38352, 38353, 38354, 38355, 38356)</t>
  </si>
  <si>
    <t>1968 г.</t>
  </si>
  <si>
    <t>6/II</t>
  </si>
  <si>
    <t xml:space="preserve">Ремонт крыши, систем холодного водоснабжения, теплоснабжения, замена  лифтового оборудования (рег.№ 34832, 34833, 34834, 34835, 34836, 34837)  </t>
  </si>
  <si>
    <t>7/II</t>
  </si>
  <si>
    <t>Ремонт системы теплоснабжения, ремонт  лифтового оборудования (рег. №  37917, 37918, 37919, 37920, 37921, 37922, 37923, 37924, 37925)</t>
  </si>
  <si>
    <t xml:space="preserve">1967 г. </t>
  </si>
  <si>
    <t xml:space="preserve">Ремонт системы  горячего водоснабжения, ремонт  лифтового оборудования (рег№ 32834, 32835, 32836, 32837, 32838, 32839, 32840,32841)   </t>
  </si>
  <si>
    <t xml:space="preserve">1972 г. </t>
  </si>
  <si>
    <t xml:space="preserve">Ремонт крыши, замена лифтового оборудования ( рег. № 0402, 0403)  </t>
  </si>
  <si>
    <t>1966 г.</t>
  </si>
  <si>
    <t xml:space="preserve">Ремонт  системы теплоснабжения, ремонт крыши  </t>
  </si>
  <si>
    <t>8/II</t>
  </si>
  <si>
    <t xml:space="preserve">Замена  лифтового оборудования ( рег. № (рег.№ 49470,49469) </t>
  </si>
  <si>
    <t>Ремонт систем горячего водоснабжения , теплоснабжения</t>
  </si>
  <si>
    <t xml:space="preserve">1971 г. </t>
  </si>
  <si>
    <t xml:space="preserve">Ремонт лифтового оборудования (рег.№43482, 43483, 43484, 43485, 43486, 43487, 43488, 43489,43490) </t>
  </si>
  <si>
    <t xml:space="preserve">Ремонт лифтового оборорудования (рег. № 38892, 38893, 38894, 38895, 38896, 38897) </t>
  </si>
  <si>
    <t xml:space="preserve">Ремонт системы теплоснабжения  </t>
  </si>
  <si>
    <t xml:space="preserve">Ремонт систем электроснабжения, теплоснабжения  </t>
  </si>
  <si>
    <t>1974 г.</t>
  </si>
  <si>
    <t xml:space="preserve">Ремонт лифтового оборудования (рег № 0217, 0216) </t>
  </si>
  <si>
    <t xml:space="preserve">1970 г. </t>
  </si>
  <si>
    <t xml:space="preserve">Замена лифтового оборудования (рег.№ 42020) </t>
  </si>
  <si>
    <t>1973 г.</t>
  </si>
  <si>
    <t xml:space="preserve">Ремонт лифтового оборудования (рег. № 53249, 53250, 53251, 53252) </t>
  </si>
  <si>
    <t xml:space="preserve">Замена лифтового оборудования (рег.№ 36099) </t>
  </si>
  <si>
    <t xml:space="preserve">Ремонт системы теплоснабжения </t>
  </si>
  <si>
    <t xml:space="preserve">Замена лифтового оборудования (рег.№ 451100) </t>
  </si>
  <si>
    <t xml:space="preserve">Ремонт  лифтового оборудования (рег.№ 37723, 37724, 37725, 37726, 37727, 37728, 37729) </t>
  </si>
  <si>
    <t>Ремонт лифтового оборудования (рег. № 41430, 41432, 41433, 41434, 41435, 41436, 41437, 41438)</t>
  </si>
  <si>
    <t>1964 г.</t>
  </si>
  <si>
    <t xml:space="preserve">Замена лифтового оборудования (рег.№ 42173, 42174) </t>
  </si>
  <si>
    <t>Ремонт лифтового оборудования (рег. № 47310, 47309, 47307, 47306, 47305, 47304, 47308 )</t>
  </si>
  <si>
    <t>1976 г.</t>
  </si>
  <si>
    <r>
      <t>Ремонт лифтового оборудования (рег. № 02815, 02816, 02817, 02818, 03281, 03282, 03283, 03284, 03285, 03286,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03421, 03422, 03423, 03424, 03425, 04837, 04838, 04839, 04840, 04841, 03287 ) </t>
    </r>
  </si>
  <si>
    <t>Ремонт систем холодного и горячего водоснабжения, теплоснабжения</t>
  </si>
  <si>
    <t>1977 г.</t>
  </si>
  <si>
    <t xml:space="preserve">Ремонт системы холодного водоснабжения </t>
  </si>
  <si>
    <t>Ремонт лифтового оборудования (рег. № 36083, 36084, 36085, 36086, 36087, 36088)</t>
  </si>
  <si>
    <t>Ремонт лифтового оборудования (рег № 38068, 38069, 38070, 38071, 38072, 38073, 38074)</t>
  </si>
  <si>
    <t xml:space="preserve">Ремонт системы электроснабжения </t>
  </si>
  <si>
    <t xml:space="preserve">Замена  лифтового оборудования (рег.№ 48416, 48415)  </t>
  </si>
  <si>
    <t>Ремонт лифтового оборудования (рег № 41177, 41178, 41179, 41180)</t>
  </si>
  <si>
    <t>Замена  лифтового оборудования (рег. № 41954)</t>
  </si>
  <si>
    <t>Замена  лифтового оборудования (рег. № 44344)</t>
  </si>
  <si>
    <t>Замена  лифтового оборудования (рег. № 41666, 41667)</t>
  </si>
  <si>
    <t xml:space="preserve">Лиговский пр., д.235, литера А </t>
  </si>
  <si>
    <t>Боровая ул., д.78, литера Б</t>
  </si>
  <si>
    <t xml:space="preserve">Воронежская ул., д.59/61, литера А </t>
  </si>
  <si>
    <t xml:space="preserve">Тамбовская ул., д.78, литера А </t>
  </si>
  <si>
    <t>Лиговский пр., д.183, литера Е</t>
  </si>
  <si>
    <t>Воронежская ул., д.46/48, литера А</t>
  </si>
  <si>
    <t>Будапештская ул., д.38, корп.7</t>
  </si>
  <si>
    <t>Лиговский пр., д.171, литера Б</t>
  </si>
  <si>
    <t>Альпийский пер., д.23, корп.2</t>
  </si>
  <si>
    <t xml:space="preserve">Будапештская ул., д.15, корп.2, литера А </t>
  </si>
  <si>
    <t>ул.Белы Куна, д.5</t>
  </si>
  <si>
    <t>Будапештская ул., д.51, литера А</t>
  </si>
  <si>
    <t>Пражская ул., д.17, корп.1</t>
  </si>
  <si>
    <t>ул.Турку, д.24, корп.1</t>
  </si>
  <si>
    <t>Альпийский пер., д.9, корп.3, литера А</t>
  </si>
  <si>
    <t xml:space="preserve">Будапештская ул., д.22, литера А </t>
  </si>
  <si>
    <t xml:space="preserve">Будапештская ул., д.24, литера А </t>
  </si>
  <si>
    <t>Будапештская ул., д.26</t>
  </si>
  <si>
    <t>ул.Турку, д.9, корп.1</t>
  </si>
  <si>
    <t>Бухарестская ул., д.33, корп.1</t>
  </si>
  <si>
    <t>ул.Турку, д.8, корп.5</t>
  </si>
  <si>
    <t>Будапештская ул., д.14, корп.2, литера А</t>
  </si>
  <si>
    <t>ул. Турку, д.28, корп.5</t>
  </si>
  <si>
    <t xml:space="preserve">Бухарестская ул., д.76, корп.1,  </t>
  </si>
  <si>
    <t xml:space="preserve">Будапештская ул., д.17, корп.5, литера А </t>
  </si>
  <si>
    <t>1903 г.</t>
  </si>
  <si>
    <t>2/II</t>
  </si>
  <si>
    <t>1913 г.</t>
  </si>
  <si>
    <t>1917 г.</t>
  </si>
  <si>
    <t>1883 г.</t>
  </si>
  <si>
    <t>1/II</t>
  </si>
  <si>
    <t>1967 г.</t>
  </si>
  <si>
    <t>Замена лифтового оборудования (рег№ 32631, 32632, 32633, 32634)</t>
  </si>
  <si>
    <t>1971 г.</t>
  </si>
  <si>
    <t>1962 г.</t>
  </si>
  <si>
    <t>4/II</t>
  </si>
  <si>
    <t xml:space="preserve">1966г. </t>
  </si>
  <si>
    <t>1965 г.</t>
  </si>
  <si>
    <t>Замена лифтового оборудования (рег № 34055)</t>
  </si>
  <si>
    <t>Замена лифтового оборудования (рег № 34054)</t>
  </si>
  <si>
    <t>Замена лифтового оборудования (рег № 33186,33187,33188)</t>
  </si>
  <si>
    <t>Замена лифтового оборудования (рег № 34757)</t>
  </si>
  <si>
    <t>Замена лифтового оборудования (рег № 34758)</t>
  </si>
  <si>
    <t>Замена лифтового оборудования (рег № 34838)</t>
  </si>
  <si>
    <t xml:space="preserve">1968 г. </t>
  </si>
  <si>
    <t>Ремонт лифтового оборудования ( рег № 37911, 37912, 37913, 37914, 37915, 37916)</t>
  </si>
  <si>
    <t>Ремонт лифтового оборудования (рег № 42351, 42352, 42353, 42354, 42355, 42356)</t>
  </si>
  <si>
    <t>Замена лифтового оборудования (рег № 41932)</t>
  </si>
  <si>
    <t>Замена лифтового оборудования (рег №  53784, 53783)</t>
  </si>
  <si>
    <t>Замена лифтового оборудования (рег № 49000, 48999)</t>
  </si>
  <si>
    <t xml:space="preserve">предоставление финансовой поддержки:28 </t>
  </si>
  <si>
    <t>финансовой поддержки: 131 673,75</t>
  </si>
  <si>
    <t>капитальному ремонту:0</t>
  </si>
  <si>
    <t>Директор СПб ГУ "Жилищное агентство Фрунзенского района Санкт-Петербурга" __________________________/О.В.Шамрай /</t>
  </si>
  <si>
    <r>
      <t xml:space="preserve">по  Фрунзенскому  району Санкт-Петербурга  </t>
    </r>
    <r>
      <rPr>
        <i/>
        <sz val="14"/>
        <color indexed="8"/>
        <rFont val="Times New Roman"/>
        <family val="1"/>
      </rPr>
      <t xml:space="preserve">              </t>
    </r>
  </si>
  <si>
    <t>ул.Турку, д.28, корп.1</t>
  </si>
  <si>
    <t>ул.Турку, д.28, корп.3</t>
  </si>
  <si>
    <t>предоставление финансовой поддержки: 49</t>
  </si>
  <si>
    <t xml:space="preserve">финансовой поддержки: </t>
  </si>
  <si>
    <t>финансовой поддержки: 462916,81</t>
  </si>
  <si>
    <t>Уточненный, дополнительный и дополнительный  №2 перечни многоквартирных домов,</t>
  </si>
  <si>
    <t>предоставление финансовой поддержки: 78</t>
  </si>
  <si>
    <t>% выполнения работ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</si>
</sst>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#,##0.000"/>
    <numFmt numFmtId="167" formatCode="#,##0.000_р_."/>
    <numFmt numFmtId="168" formatCode="#,##0.00000"/>
    <numFmt numFmtId="169" formatCode="0.00000"/>
    <numFmt numFmtId="170" formatCode="#,##0.0000"/>
    <numFmt numFmtId="171" formatCode="0.0"/>
    <numFmt numFmtId="17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165" fontId="5" fillId="0" borderId="1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wrapText="1"/>
    </xf>
    <xf numFmtId="165" fontId="5" fillId="0" borderId="12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" fontId="5" fillId="0" borderId="14" xfId="0" applyNumberFormat="1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left" wrapText="1"/>
    </xf>
    <xf numFmtId="165" fontId="5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5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1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" fontId="5" fillId="33" borderId="16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" fontId="5" fillId="33" borderId="17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1" fontId="5" fillId="33" borderId="13" xfId="0" applyNumberFormat="1" applyFont="1" applyFill="1" applyBorder="1" applyAlignment="1">
      <alignment horizontal="left"/>
    </xf>
    <xf numFmtId="1" fontId="5" fillId="33" borderId="14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justify"/>
    </xf>
    <xf numFmtId="0" fontId="2" fillId="0" borderId="10" xfId="0" applyFont="1" applyBorder="1" applyAlignment="1">
      <alignment vertical="top" wrapText="1"/>
    </xf>
    <xf numFmtId="4" fontId="7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Alignment="1">
      <alignment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9" fontId="10" fillId="0" borderId="10" xfId="0" applyNumberFormat="1" applyFont="1" applyFill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164" fontId="5" fillId="0" borderId="12" xfId="0" applyNumberFormat="1" applyFont="1" applyFill="1" applyBorder="1" applyAlignment="1">
      <alignment horizontal="left" wrapText="1"/>
    </xf>
    <xf numFmtId="164" fontId="7" fillId="0" borderId="16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21" xfId="0" applyNumberFormat="1" applyFont="1" applyFill="1" applyBorder="1" applyAlignment="1">
      <alignment horizontal="left" wrapText="1"/>
    </xf>
    <xf numFmtId="164" fontId="5" fillId="0" borderId="22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horizontal="left" wrapText="1"/>
    </xf>
    <xf numFmtId="9" fontId="10" fillId="0" borderId="23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0" fontId="5" fillId="0" borderId="23" xfId="0" applyNumberFormat="1" applyFont="1" applyFill="1" applyBorder="1" applyAlignment="1">
      <alignment horizontal="center" vertical="top"/>
    </xf>
    <xf numFmtId="10" fontId="0" fillId="0" borderId="24" xfId="0" applyNumberFormat="1" applyBorder="1" applyAlignment="1">
      <alignment horizontal="center" vertical="top"/>
    </xf>
    <xf numFmtId="10" fontId="0" fillId="0" borderId="15" xfId="0" applyNumberFormat="1" applyBorder="1" applyAlignment="1">
      <alignment horizontal="center" vertical="top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O155"/>
  <sheetViews>
    <sheetView tabSelected="1" zoomScale="70" zoomScaleNormal="70" zoomScaleSheetLayoutView="64" zoomScalePageLayoutView="0" workbookViewId="0" topLeftCell="A115">
      <selection activeCell="J112" sqref="J112:J120"/>
    </sheetView>
  </sheetViews>
  <sheetFormatPr defaultColWidth="9.140625" defaultRowHeight="15"/>
  <cols>
    <col min="1" max="1" width="9.140625" style="67" customWidth="1"/>
    <col min="2" max="2" width="42.28125" style="1" customWidth="1"/>
    <col min="3" max="3" width="12.00390625" style="1" customWidth="1"/>
    <col min="4" max="4" width="10.8515625" style="1" customWidth="1"/>
    <col min="5" max="5" width="10.28125" style="1" customWidth="1"/>
    <col min="6" max="6" width="14.8515625" style="1" customWidth="1"/>
    <col min="7" max="8" width="15.7109375" style="1" customWidth="1"/>
    <col min="9" max="9" width="36.28125" style="1" customWidth="1"/>
    <col min="10" max="10" width="24.8515625" style="1" customWidth="1"/>
    <col min="11" max="11" width="0.13671875" style="1" customWidth="1"/>
    <col min="12" max="12" width="19.00390625" style="1" hidden="1" customWidth="1"/>
    <col min="13" max="13" width="15.8515625" style="1" hidden="1" customWidth="1"/>
    <col min="14" max="14" width="20.00390625" style="1" hidden="1" customWidth="1"/>
    <col min="15" max="15" width="12.57421875" style="1" hidden="1" customWidth="1"/>
    <col min="16" max="16" width="18.00390625" style="1" hidden="1" customWidth="1"/>
    <col min="17" max="17" width="34.140625" style="1" customWidth="1"/>
    <col min="18" max="18" width="16.140625" style="1" customWidth="1"/>
    <col min="19" max="16384" width="9.140625" style="1" customWidth="1"/>
  </cols>
  <sheetData>
    <row r="3" spans="11:15" ht="15.75">
      <c r="K3" s="109"/>
      <c r="L3" s="109"/>
      <c r="M3" s="109"/>
      <c r="N3" s="109"/>
      <c r="O3" s="109"/>
    </row>
    <row r="4" spans="11:15" ht="15.75">
      <c r="K4" s="110"/>
      <c r="L4" s="110"/>
      <c r="M4" s="110"/>
      <c r="N4" s="110"/>
      <c r="O4" s="110"/>
    </row>
    <row r="5" spans="11:15" ht="15.75">
      <c r="K5" s="110"/>
      <c r="L5" s="110"/>
      <c r="M5" s="110"/>
      <c r="N5" s="110"/>
      <c r="O5" s="110"/>
    </row>
    <row r="6" spans="11:15" ht="15.75">
      <c r="K6" s="110"/>
      <c r="L6" s="110"/>
      <c r="M6" s="110"/>
      <c r="N6" s="110"/>
      <c r="O6" s="110"/>
    </row>
    <row r="7" spans="1:15" s="29" customFormat="1" ht="11.25">
      <c r="A7" s="68"/>
      <c r="K7" s="111"/>
      <c r="L7" s="111"/>
      <c r="M7" s="111"/>
      <c r="N7" s="111"/>
      <c r="O7" s="111"/>
    </row>
    <row r="8" spans="11:15" ht="15.75">
      <c r="K8" s="110"/>
      <c r="L8" s="110"/>
      <c r="M8" s="110"/>
      <c r="N8" s="110"/>
      <c r="O8" s="110"/>
    </row>
    <row r="9" spans="11:15" ht="15.75">
      <c r="K9" s="108"/>
      <c r="L9" s="108"/>
      <c r="M9" s="108"/>
      <c r="N9" s="108"/>
      <c r="O9" s="108"/>
    </row>
    <row r="10" spans="11:15" ht="15.75">
      <c r="K10" s="4"/>
      <c r="L10" s="4"/>
      <c r="M10" s="4"/>
      <c r="N10" s="4"/>
      <c r="O10" s="4"/>
    </row>
    <row r="11" spans="11:15" ht="15.75">
      <c r="K11" s="4"/>
      <c r="L11" s="4"/>
      <c r="M11" s="4"/>
      <c r="N11" s="4"/>
      <c r="O11" s="4"/>
    </row>
    <row r="13" spans="1:15" ht="18.75">
      <c r="A13" s="112" t="s">
        <v>181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39" customHeight="1">
      <c r="A14" s="103" t="s">
        <v>18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ht="18.75">
      <c r="A15" s="113" t="s">
        <v>175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="29" customFormat="1" ht="11.25">
      <c r="A16" s="69"/>
    </row>
    <row r="17" spans="1:10" ht="16.5" customHeight="1">
      <c r="A17" s="104" t="s">
        <v>0</v>
      </c>
      <c r="B17" s="105" t="s">
        <v>17</v>
      </c>
      <c r="C17" s="97" t="s">
        <v>1</v>
      </c>
      <c r="D17" s="97"/>
      <c r="E17" s="98" t="s">
        <v>2</v>
      </c>
      <c r="F17" s="97" t="s">
        <v>3</v>
      </c>
      <c r="G17" s="97"/>
      <c r="H17" s="97"/>
      <c r="I17" s="98" t="s">
        <v>15</v>
      </c>
      <c r="J17" s="94" t="s">
        <v>183</v>
      </c>
    </row>
    <row r="18" spans="1:10" ht="21" customHeight="1">
      <c r="A18" s="104"/>
      <c r="B18" s="106"/>
      <c r="C18" s="98" t="s">
        <v>4</v>
      </c>
      <c r="D18" s="98" t="s">
        <v>8</v>
      </c>
      <c r="E18" s="98"/>
      <c r="F18" s="98" t="s">
        <v>16</v>
      </c>
      <c r="G18" s="97" t="s">
        <v>5</v>
      </c>
      <c r="H18" s="97"/>
      <c r="I18" s="98"/>
      <c r="J18" s="95"/>
    </row>
    <row r="19" spans="1:10" ht="31.5" customHeight="1">
      <c r="A19" s="104"/>
      <c r="B19" s="106"/>
      <c r="C19" s="98"/>
      <c r="D19" s="98"/>
      <c r="E19" s="98"/>
      <c r="F19" s="98"/>
      <c r="G19" s="98" t="s">
        <v>6</v>
      </c>
      <c r="H19" s="98" t="s">
        <v>7</v>
      </c>
      <c r="I19" s="98"/>
      <c r="J19" s="95"/>
    </row>
    <row r="20" spans="1:10" ht="192" customHeight="1">
      <c r="A20" s="104"/>
      <c r="B20" s="107"/>
      <c r="C20" s="98"/>
      <c r="D20" s="98"/>
      <c r="E20" s="98"/>
      <c r="F20" s="98"/>
      <c r="G20" s="98"/>
      <c r="H20" s="98"/>
      <c r="I20" s="98"/>
      <c r="J20" s="96"/>
    </row>
    <row r="21" spans="1:10" ht="15" customHeight="1">
      <c r="A21" s="55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</row>
    <row r="22" spans="1:10" ht="15" customHeight="1">
      <c r="A22" s="55"/>
      <c r="B22" s="34" t="s">
        <v>20</v>
      </c>
      <c r="C22" s="3"/>
      <c r="D22" s="3"/>
      <c r="E22" s="3"/>
      <c r="F22" s="3"/>
      <c r="G22" s="3"/>
      <c r="H22" s="3"/>
      <c r="I22" s="3"/>
      <c r="J22" s="3"/>
    </row>
    <row r="23" spans="1:10" ht="27.75" customHeight="1">
      <c r="A23" s="55">
        <v>842</v>
      </c>
      <c r="B23" s="35" t="s">
        <v>24</v>
      </c>
      <c r="C23" s="37" t="s">
        <v>71</v>
      </c>
      <c r="D23" s="38"/>
      <c r="E23" s="38">
        <v>2</v>
      </c>
      <c r="F23" s="39">
        <v>5055</v>
      </c>
      <c r="G23" s="39">
        <v>3687.1</v>
      </c>
      <c r="H23" s="39">
        <v>2101</v>
      </c>
      <c r="I23" s="40" t="s">
        <v>72</v>
      </c>
      <c r="J23" s="75">
        <v>1</v>
      </c>
    </row>
    <row r="24" spans="1:10" ht="81.75" customHeight="1">
      <c r="A24" s="55">
        <v>843</v>
      </c>
      <c r="B24" s="36" t="s">
        <v>25</v>
      </c>
      <c r="C24" s="38" t="s">
        <v>73</v>
      </c>
      <c r="D24" s="38"/>
      <c r="E24" s="38">
        <v>2</v>
      </c>
      <c r="F24" s="41">
        <v>11421.5</v>
      </c>
      <c r="G24" s="41">
        <v>11215.1</v>
      </c>
      <c r="H24" s="41">
        <v>5083.41</v>
      </c>
      <c r="I24" s="36" t="s">
        <v>74</v>
      </c>
      <c r="J24" s="75">
        <v>1</v>
      </c>
    </row>
    <row r="25" spans="1:10" ht="81.75" customHeight="1">
      <c r="A25" s="55">
        <v>844</v>
      </c>
      <c r="B25" s="35" t="s">
        <v>26</v>
      </c>
      <c r="C25" s="37" t="s">
        <v>75</v>
      </c>
      <c r="D25" s="38"/>
      <c r="E25" s="38">
        <v>2</v>
      </c>
      <c r="F25" s="39">
        <v>17083.6</v>
      </c>
      <c r="G25" s="39">
        <v>16968.2</v>
      </c>
      <c r="H25" s="39">
        <v>8648.74</v>
      </c>
      <c r="I25" s="40" t="s">
        <v>77</v>
      </c>
      <c r="J25" s="75">
        <v>1</v>
      </c>
    </row>
    <row r="26" spans="1:10" ht="70.5" customHeight="1">
      <c r="A26" s="55">
        <v>845</v>
      </c>
      <c r="B26" s="35" t="s">
        <v>27</v>
      </c>
      <c r="C26" s="37" t="s">
        <v>73</v>
      </c>
      <c r="D26" s="38"/>
      <c r="E26" s="38">
        <v>2</v>
      </c>
      <c r="F26" s="39">
        <v>17299.8</v>
      </c>
      <c r="G26" s="39">
        <v>17202</v>
      </c>
      <c r="H26" s="39">
        <v>8405.69</v>
      </c>
      <c r="I26" s="40" t="s">
        <v>79</v>
      </c>
      <c r="J26" s="75">
        <v>1</v>
      </c>
    </row>
    <row r="27" spans="1:10" ht="88.5" customHeight="1">
      <c r="A27" s="55">
        <v>846</v>
      </c>
      <c r="B27" s="35" t="s">
        <v>28</v>
      </c>
      <c r="C27" s="37" t="s">
        <v>80</v>
      </c>
      <c r="D27" s="38"/>
      <c r="E27" s="38">
        <v>2</v>
      </c>
      <c r="F27" s="39">
        <v>11325.2</v>
      </c>
      <c r="G27" s="39">
        <v>11250</v>
      </c>
      <c r="H27" s="39">
        <v>6069.58</v>
      </c>
      <c r="I27" s="40" t="s">
        <v>81</v>
      </c>
      <c r="J27" s="75">
        <v>1</v>
      </c>
    </row>
    <row r="28" spans="1:10" ht="47.25" customHeight="1">
      <c r="A28" s="55">
        <v>847</v>
      </c>
      <c r="B28" s="36" t="s">
        <v>29</v>
      </c>
      <c r="C28" s="38" t="s">
        <v>82</v>
      </c>
      <c r="D28" s="38"/>
      <c r="E28" s="38">
        <v>2</v>
      </c>
      <c r="F28" s="41">
        <v>4873.3</v>
      </c>
      <c r="G28" s="41">
        <v>4637.9</v>
      </c>
      <c r="H28" s="41">
        <v>2764.3</v>
      </c>
      <c r="I28" s="42" t="s">
        <v>83</v>
      </c>
      <c r="J28" s="75">
        <v>1</v>
      </c>
    </row>
    <row r="29" spans="1:10" ht="33" customHeight="1">
      <c r="A29" s="55">
        <v>848</v>
      </c>
      <c r="B29" s="35" t="s">
        <v>30</v>
      </c>
      <c r="C29" s="37" t="s">
        <v>84</v>
      </c>
      <c r="D29" s="38"/>
      <c r="E29" s="38">
        <v>2</v>
      </c>
      <c r="F29" s="39">
        <v>6064.01</v>
      </c>
      <c r="G29" s="39">
        <v>6009.55</v>
      </c>
      <c r="H29" s="39">
        <v>2991.66</v>
      </c>
      <c r="I29" s="40" t="s">
        <v>85</v>
      </c>
      <c r="J29" s="75">
        <v>1</v>
      </c>
    </row>
    <row r="30" spans="1:10" ht="33.75" customHeight="1">
      <c r="A30" s="55">
        <v>849</v>
      </c>
      <c r="B30" s="35" t="s">
        <v>31</v>
      </c>
      <c r="C30" s="37" t="s">
        <v>82</v>
      </c>
      <c r="D30" s="38"/>
      <c r="E30" s="38">
        <v>2</v>
      </c>
      <c r="F30" s="39">
        <v>4832.6</v>
      </c>
      <c r="G30" s="39">
        <v>4626.9</v>
      </c>
      <c r="H30" s="39">
        <v>4626.9</v>
      </c>
      <c r="I30" s="42" t="s">
        <v>87</v>
      </c>
      <c r="J30" s="75">
        <v>1</v>
      </c>
    </row>
    <row r="31" spans="1:10" ht="53.25" customHeight="1">
      <c r="A31" s="55">
        <v>850</v>
      </c>
      <c r="B31" s="35" t="s">
        <v>32</v>
      </c>
      <c r="C31" s="37" t="s">
        <v>80</v>
      </c>
      <c r="D31" s="38"/>
      <c r="E31" s="38">
        <v>2</v>
      </c>
      <c r="F31" s="39">
        <v>11280.3</v>
      </c>
      <c r="G31" s="39">
        <v>11244.8</v>
      </c>
      <c r="H31" s="39">
        <v>5730.12</v>
      </c>
      <c r="I31" s="40" t="s">
        <v>88</v>
      </c>
      <c r="J31" s="75">
        <v>1</v>
      </c>
    </row>
    <row r="32" spans="1:10" ht="48" customHeight="1">
      <c r="A32" s="55">
        <v>851</v>
      </c>
      <c r="B32" s="36" t="s">
        <v>33</v>
      </c>
      <c r="C32" s="38" t="s">
        <v>89</v>
      </c>
      <c r="D32" s="38"/>
      <c r="E32" s="38">
        <v>2</v>
      </c>
      <c r="F32" s="41">
        <v>17866.4</v>
      </c>
      <c r="G32" s="41">
        <v>17613.3</v>
      </c>
      <c r="H32" s="41">
        <v>11121</v>
      </c>
      <c r="I32" s="40" t="s">
        <v>90</v>
      </c>
      <c r="J32" s="75">
        <v>1</v>
      </c>
    </row>
    <row r="33" spans="1:10" ht="54.75" customHeight="1">
      <c r="A33" s="55">
        <v>852</v>
      </c>
      <c r="B33" s="35" t="s">
        <v>34</v>
      </c>
      <c r="C33" s="37" t="s">
        <v>73</v>
      </c>
      <c r="D33" s="38"/>
      <c r="E33" s="38">
        <v>2</v>
      </c>
      <c r="F33" s="39">
        <v>11225</v>
      </c>
      <c r="G33" s="39">
        <v>11225</v>
      </c>
      <c r="H33" s="39">
        <v>5703.17</v>
      </c>
      <c r="I33" s="40" t="s">
        <v>91</v>
      </c>
      <c r="J33" s="75">
        <v>1</v>
      </c>
    </row>
    <row r="34" spans="1:10" ht="42" customHeight="1">
      <c r="A34" s="55">
        <v>853</v>
      </c>
      <c r="B34" s="36" t="s">
        <v>35</v>
      </c>
      <c r="C34" s="38" t="s">
        <v>80</v>
      </c>
      <c r="D34" s="38"/>
      <c r="E34" s="38">
        <v>2</v>
      </c>
      <c r="F34" s="41">
        <v>11270.61</v>
      </c>
      <c r="G34" s="41">
        <v>11223.63</v>
      </c>
      <c r="H34" s="41">
        <v>5782.24</v>
      </c>
      <c r="I34" s="42" t="s">
        <v>92</v>
      </c>
      <c r="J34" s="75">
        <v>1</v>
      </c>
    </row>
    <row r="35" spans="1:10" ht="42.75" customHeight="1">
      <c r="A35" s="55">
        <v>854</v>
      </c>
      <c r="B35" s="36" t="s">
        <v>36</v>
      </c>
      <c r="C35" s="38" t="s">
        <v>80</v>
      </c>
      <c r="D35" s="38"/>
      <c r="E35" s="38">
        <v>2</v>
      </c>
      <c r="F35" s="41">
        <v>11239.7</v>
      </c>
      <c r="G35" s="41">
        <v>11156.6</v>
      </c>
      <c r="H35" s="41">
        <v>5077.5</v>
      </c>
      <c r="I35" s="42" t="s">
        <v>93</v>
      </c>
      <c r="J35" s="75">
        <v>1</v>
      </c>
    </row>
    <row r="36" spans="1:10" ht="42.75" customHeight="1">
      <c r="A36" s="55">
        <v>855</v>
      </c>
      <c r="B36" s="36" t="s">
        <v>37</v>
      </c>
      <c r="C36" s="38" t="s">
        <v>94</v>
      </c>
      <c r="D36" s="38"/>
      <c r="E36" s="38">
        <v>2</v>
      </c>
      <c r="F36" s="41">
        <v>5018.5</v>
      </c>
      <c r="G36" s="41">
        <v>4631.7</v>
      </c>
      <c r="H36" s="41">
        <v>2770.94</v>
      </c>
      <c r="I36" s="40" t="s">
        <v>95</v>
      </c>
      <c r="J36" s="75">
        <v>1</v>
      </c>
    </row>
    <row r="37" spans="1:10" s="67" customFormat="1" ht="31.5">
      <c r="A37" s="50">
        <v>856</v>
      </c>
      <c r="B37" s="36" t="s">
        <v>176</v>
      </c>
      <c r="C37" s="38" t="s">
        <v>84</v>
      </c>
      <c r="D37" s="38"/>
      <c r="E37" s="38">
        <v>0</v>
      </c>
      <c r="F37" s="41">
        <v>0</v>
      </c>
      <c r="G37" s="41">
        <v>0</v>
      </c>
      <c r="H37" s="41">
        <v>0</v>
      </c>
      <c r="I37" s="42" t="s">
        <v>115</v>
      </c>
      <c r="J37" s="75">
        <v>0</v>
      </c>
    </row>
    <row r="38" spans="1:10" ht="42" customHeight="1">
      <c r="A38" s="55">
        <v>857</v>
      </c>
      <c r="B38" s="36" t="s">
        <v>38</v>
      </c>
      <c r="C38" s="38" t="s">
        <v>96</v>
      </c>
      <c r="D38" s="38"/>
      <c r="E38" s="38">
        <v>2</v>
      </c>
      <c r="F38" s="41">
        <v>2065.6</v>
      </c>
      <c r="G38" s="41">
        <v>1972.5</v>
      </c>
      <c r="H38" s="41">
        <v>1073.4</v>
      </c>
      <c r="I38" s="42" t="s">
        <v>97</v>
      </c>
      <c r="J38" s="75">
        <v>1</v>
      </c>
    </row>
    <row r="39" spans="1:10" ht="40.5" customHeight="1">
      <c r="A39" s="55">
        <v>858</v>
      </c>
      <c r="B39" s="35" t="s">
        <v>39</v>
      </c>
      <c r="C39" s="37" t="s">
        <v>98</v>
      </c>
      <c r="D39" s="38"/>
      <c r="E39" s="38">
        <v>2</v>
      </c>
      <c r="F39" s="39">
        <v>9727</v>
      </c>
      <c r="G39" s="39">
        <v>9695</v>
      </c>
      <c r="H39" s="39">
        <v>5335.07</v>
      </c>
      <c r="I39" s="40" t="s">
        <v>99</v>
      </c>
      <c r="J39" s="75">
        <v>1</v>
      </c>
    </row>
    <row r="40" spans="1:10" ht="45.75" customHeight="1">
      <c r="A40" s="55">
        <v>859</v>
      </c>
      <c r="B40" s="36" t="s">
        <v>40</v>
      </c>
      <c r="C40" s="38" t="s">
        <v>75</v>
      </c>
      <c r="D40" s="38"/>
      <c r="E40" s="38">
        <v>2</v>
      </c>
      <c r="F40" s="41">
        <v>2097.3</v>
      </c>
      <c r="G40" s="41">
        <v>1994.7</v>
      </c>
      <c r="H40" s="41">
        <v>895.16</v>
      </c>
      <c r="I40" s="36" t="s">
        <v>100</v>
      </c>
      <c r="J40" s="75">
        <v>1</v>
      </c>
    </row>
    <row r="41" spans="1:10" ht="27" customHeight="1">
      <c r="A41" s="55">
        <v>860</v>
      </c>
      <c r="B41" s="36" t="s">
        <v>41</v>
      </c>
      <c r="C41" s="38" t="s">
        <v>73</v>
      </c>
      <c r="D41" s="38"/>
      <c r="E41" s="38">
        <v>2</v>
      </c>
      <c r="F41" s="41">
        <v>11268.41</v>
      </c>
      <c r="G41" s="41">
        <v>11238.82</v>
      </c>
      <c r="H41" s="41">
        <v>5132.66</v>
      </c>
      <c r="I41" s="42" t="s">
        <v>101</v>
      </c>
      <c r="J41" s="75">
        <v>1</v>
      </c>
    </row>
    <row r="42" spans="1:10" ht="24.75" customHeight="1">
      <c r="A42" s="55">
        <v>861</v>
      </c>
      <c r="B42" s="36" t="s">
        <v>42</v>
      </c>
      <c r="C42" s="38" t="s">
        <v>73</v>
      </c>
      <c r="D42" s="38"/>
      <c r="E42" s="38">
        <v>2</v>
      </c>
      <c r="F42" s="41">
        <v>17266</v>
      </c>
      <c r="G42" s="41">
        <v>17181</v>
      </c>
      <c r="H42" s="41">
        <v>9002.78</v>
      </c>
      <c r="I42" s="42" t="s">
        <v>72</v>
      </c>
      <c r="J42" s="75">
        <v>1</v>
      </c>
    </row>
    <row r="43" spans="1:10" ht="24" customHeight="1">
      <c r="A43" s="55">
        <v>862</v>
      </c>
      <c r="B43" s="36" t="s">
        <v>43</v>
      </c>
      <c r="C43" s="38" t="s">
        <v>75</v>
      </c>
      <c r="D43" s="38"/>
      <c r="E43" s="38">
        <v>2</v>
      </c>
      <c r="F43" s="41">
        <v>7079.31</v>
      </c>
      <c r="G43" s="41">
        <v>6987.75</v>
      </c>
      <c r="H43" s="41">
        <v>3298.17</v>
      </c>
      <c r="I43" s="42" t="s">
        <v>72</v>
      </c>
      <c r="J43" s="75">
        <v>1</v>
      </c>
    </row>
    <row r="44" spans="1:10" ht="21.75" customHeight="1">
      <c r="A44" s="55">
        <v>863</v>
      </c>
      <c r="B44" s="36" t="s">
        <v>44</v>
      </c>
      <c r="C44" s="38" t="s">
        <v>82</v>
      </c>
      <c r="D44" s="38"/>
      <c r="E44" s="38">
        <v>2</v>
      </c>
      <c r="F44" s="41">
        <v>2085.4</v>
      </c>
      <c r="G44" s="41">
        <v>1990</v>
      </c>
      <c r="H44" s="41">
        <v>1175</v>
      </c>
      <c r="I44" s="42" t="s">
        <v>101</v>
      </c>
      <c r="J44" s="75">
        <v>1</v>
      </c>
    </row>
    <row r="45" spans="1:10" ht="39" customHeight="1">
      <c r="A45" s="55">
        <v>864</v>
      </c>
      <c r="B45" s="36" t="s">
        <v>45</v>
      </c>
      <c r="C45" s="38" t="s">
        <v>89</v>
      </c>
      <c r="D45" s="38"/>
      <c r="E45" s="38">
        <v>2</v>
      </c>
      <c r="F45" s="41">
        <v>2078.4</v>
      </c>
      <c r="G45" s="41">
        <v>1973.3</v>
      </c>
      <c r="H45" s="41">
        <v>1005.5</v>
      </c>
      <c r="I45" s="42" t="s">
        <v>102</v>
      </c>
      <c r="J45" s="75">
        <v>1</v>
      </c>
    </row>
    <row r="46" spans="1:10" ht="38.25" customHeight="1">
      <c r="A46" s="55">
        <v>865</v>
      </c>
      <c r="B46" s="36" t="s">
        <v>46</v>
      </c>
      <c r="C46" s="37" t="s">
        <v>80</v>
      </c>
      <c r="D46" s="38"/>
      <c r="E46" s="38">
        <v>2</v>
      </c>
      <c r="F46" s="39">
        <v>12658</v>
      </c>
      <c r="G46" s="39">
        <v>11367</v>
      </c>
      <c r="H46" s="39">
        <v>6092.78</v>
      </c>
      <c r="I46" s="40" t="s">
        <v>101</v>
      </c>
      <c r="J46" s="75">
        <v>1</v>
      </c>
    </row>
    <row r="47" spans="1:10" ht="60.75" customHeight="1">
      <c r="A47" s="55">
        <v>866</v>
      </c>
      <c r="B47" s="35" t="s">
        <v>47</v>
      </c>
      <c r="C47" s="37" t="s">
        <v>73</v>
      </c>
      <c r="D47" s="38"/>
      <c r="E47" s="38">
        <v>2</v>
      </c>
      <c r="F47" s="39">
        <v>13261.8</v>
      </c>
      <c r="G47" s="39">
        <v>13176.1</v>
      </c>
      <c r="H47" s="39">
        <v>6652.2</v>
      </c>
      <c r="I47" s="42" t="s">
        <v>103</v>
      </c>
      <c r="J47" s="75">
        <v>1</v>
      </c>
    </row>
    <row r="48" spans="1:10" ht="57" customHeight="1">
      <c r="A48" s="55">
        <v>867</v>
      </c>
      <c r="B48" s="36" t="s">
        <v>48</v>
      </c>
      <c r="C48" s="38" t="s">
        <v>96</v>
      </c>
      <c r="D48" s="38"/>
      <c r="E48" s="38">
        <v>2</v>
      </c>
      <c r="F48" s="41">
        <v>25745.2</v>
      </c>
      <c r="G48" s="41">
        <v>25605.4</v>
      </c>
      <c r="H48" s="41">
        <v>12937.1</v>
      </c>
      <c r="I48" s="36" t="s">
        <v>104</v>
      </c>
      <c r="J48" s="75">
        <v>1</v>
      </c>
    </row>
    <row r="49" spans="1:10" ht="27.75" customHeight="1">
      <c r="A49" s="55">
        <v>868</v>
      </c>
      <c r="B49" s="35" t="s">
        <v>49</v>
      </c>
      <c r="C49" s="37" t="s">
        <v>105</v>
      </c>
      <c r="D49" s="38"/>
      <c r="E49" s="38">
        <v>2</v>
      </c>
      <c r="F49" s="39">
        <v>2083</v>
      </c>
      <c r="G49" s="39">
        <v>1976</v>
      </c>
      <c r="H49" s="39">
        <v>1102.9</v>
      </c>
      <c r="I49" s="40" t="s">
        <v>101</v>
      </c>
      <c r="J49" s="75">
        <v>1</v>
      </c>
    </row>
    <row r="50" spans="1:10" ht="32.25" customHeight="1">
      <c r="A50" s="55">
        <v>869</v>
      </c>
      <c r="B50" s="35" t="s">
        <v>50</v>
      </c>
      <c r="C50" s="37" t="s">
        <v>96</v>
      </c>
      <c r="D50" s="38"/>
      <c r="E50" s="38">
        <v>2</v>
      </c>
      <c r="F50" s="39">
        <v>4716.7</v>
      </c>
      <c r="G50" s="39">
        <v>4667.9</v>
      </c>
      <c r="H50" s="39">
        <v>1489.78</v>
      </c>
      <c r="I50" s="40" t="s">
        <v>106</v>
      </c>
      <c r="J50" s="75">
        <v>1</v>
      </c>
    </row>
    <row r="51" spans="1:10" ht="58.5" customHeight="1">
      <c r="A51" s="55">
        <v>870</v>
      </c>
      <c r="B51" s="35" t="s">
        <v>51</v>
      </c>
      <c r="C51" s="37" t="s">
        <v>82</v>
      </c>
      <c r="D51" s="38"/>
      <c r="E51" s="38">
        <v>2</v>
      </c>
      <c r="F51" s="39">
        <v>13968.3</v>
      </c>
      <c r="G51" s="39">
        <v>13747.7</v>
      </c>
      <c r="H51" s="39">
        <v>6965.6</v>
      </c>
      <c r="I51" s="36" t="s">
        <v>107</v>
      </c>
      <c r="J51" s="75">
        <v>1</v>
      </c>
    </row>
    <row r="52" spans="1:10" ht="101.25" customHeight="1">
      <c r="A52" s="55">
        <v>871</v>
      </c>
      <c r="B52" s="35" t="s">
        <v>52</v>
      </c>
      <c r="C52" s="37" t="s">
        <v>108</v>
      </c>
      <c r="D52" s="38"/>
      <c r="E52" s="38">
        <v>2</v>
      </c>
      <c r="F52" s="39">
        <v>54377.5</v>
      </c>
      <c r="G52" s="39">
        <v>49030.6</v>
      </c>
      <c r="H52" s="39">
        <v>24546.5</v>
      </c>
      <c r="I52" s="36" t="s">
        <v>109</v>
      </c>
      <c r="J52" s="75">
        <v>1</v>
      </c>
    </row>
    <row r="53" spans="1:10" ht="39.75" customHeight="1">
      <c r="A53" s="55">
        <v>872</v>
      </c>
      <c r="B53" s="36" t="s">
        <v>53</v>
      </c>
      <c r="C53" s="37" t="s">
        <v>75</v>
      </c>
      <c r="D53" s="38"/>
      <c r="E53" s="38">
        <v>2</v>
      </c>
      <c r="F53" s="39">
        <v>11250</v>
      </c>
      <c r="G53" s="39">
        <v>11211.7</v>
      </c>
      <c r="H53" s="39">
        <v>5686.1</v>
      </c>
      <c r="I53" s="35" t="s">
        <v>110</v>
      </c>
      <c r="J53" s="75">
        <v>1</v>
      </c>
    </row>
    <row r="54" spans="1:10" ht="32.25" customHeight="1">
      <c r="A54" s="55">
        <v>873</v>
      </c>
      <c r="B54" s="35" t="s">
        <v>54</v>
      </c>
      <c r="C54" s="37" t="s">
        <v>111</v>
      </c>
      <c r="D54" s="38"/>
      <c r="E54" s="38">
        <v>2</v>
      </c>
      <c r="F54" s="39">
        <v>16664.5</v>
      </c>
      <c r="G54" s="39">
        <v>16399.5</v>
      </c>
      <c r="H54" s="39">
        <v>7348</v>
      </c>
      <c r="I54" s="40" t="s">
        <v>112</v>
      </c>
      <c r="J54" s="75">
        <v>1</v>
      </c>
    </row>
    <row r="55" spans="1:10" ht="33" customHeight="1">
      <c r="A55" s="55">
        <v>874</v>
      </c>
      <c r="B55" s="35" t="s">
        <v>55</v>
      </c>
      <c r="C55" s="37" t="s">
        <v>73</v>
      </c>
      <c r="D55" s="38"/>
      <c r="E55" s="38">
        <v>2</v>
      </c>
      <c r="F55" s="39">
        <v>2752.3</v>
      </c>
      <c r="G55" s="39">
        <v>2143.9</v>
      </c>
      <c r="H55" s="39">
        <v>1202.1</v>
      </c>
      <c r="I55" s="40" t="s">
        <v>72</v>
      </c>
      <c r="J55" s="75">
        <v>1</v>
      </c>
    </row>
    <row r="56" spans="1:10" ht="56.25" customHeight="1">
      <c r="A56" s="55">
        <v>875</v>
      </c>
      <c r="B56" s="36" t="s">
        <v>56</v>
      </c>
      <c r="C56" s="37" t="s">
        <v>75</v>
      </c>
      <c r="D56" s="38"/>
      <c r="E56" s="38">
        <v>2</v>
      </c>
      <c r="F56" s="39">
        <v>11292</v>
      </c>
      <c r="G56" s="39">
        <v>11264</v>
      </c>
      <c r="H56" s="39">
        <v>5599.14</v>
      </c>
      <c r="I56" s="42" t="s">
        <v>113</v>
      </c>
      <c r="J56" s="75">
        <v>1</v>
      </c>
    </row>
    <row r="57" spans="1:10" ht="50.25" customHeight="1">
      <c r="A57" s="55">
        <v>876</v>
      </c>
      <c r="B57" s="35" t="s">
        <v>57</v>
      </c>
      <c r="C57" s="37" t="s">
        <v>80</v>
      </c>
      <c r="D57" s="38"/>
      <c r="E57" s="38">
        <v>2</v>
      </c>
      <c r="F57" s="39">
        <v>11286.36</v>
      </c>
      <c r="G57" s="39">
        <v>11176.78</v>
      </c>
      <c r="H57" s="39">
        <v>6989.62</v>
      </c>
      <c r="I57" s="40" t="s">
        <v>110</v>
      </c>
      <c r="J57" s="75">
        <v>1</v>
      </c>
    </row>
    <row r="58" spans="1:10" ht="51" customHeight="1">
      <c r="A58" s="55">
        <v>877</v>
      </c>
      <c r="B58" s="36" t="s">
        <v>58</v>
      </c>
      <c r="C58" s="37" t="s">
        <v>80</v>
      </c>
      <c r="D58" s="38"/>
      <c r="E58" s="38">
        <v>2</v>
      </c>
      <c r="F58" s="39">
        <v>13103.9</v>
      </c>
      <c r="G58" s="39">
        <v>13010</v>
      </c>
      <c r="H58" s="39">
        <v>6890.6</v>
      </c>
      <c r="I58" s="42" t="s">
        <v>114</v>
      </c>
      <c r="J58" s="75">
        <v>1</v>
      </c>
    </row>
    <row r="59" spans="1:10" ht="39" customHeight="1">
      <c r="A59" s="55">
        <v>878</v>
      </c>
      <c r="B59" s="36" t="s">
        <v>59</v>
      </c>
      <c r="C59" s="38" t="s">
        <v>80</v>
      </c>
      <c r="D59" s="38"/>
      <c r="E59" s="38">
        <v>2</v>
      </c>
      <c r="F59" s="41">
        <v>7043.38</v>
      </c>
      <c r="G59" s="41">
        <v>6934.69</v>
      </c>
      <c r="H59" s="41">
        <v>3276.18</v>
      </c>
      <c r="I59" s="42" t="s">
        <v>92</v>
      </c>
      <c r="J59" s="75">
        <v>1</v>
      </c>
    </row>
    <row r="60" spans="1:10" ht="36" customHeight="1">
      <c r="A60" s="55">
        <v>879</v>
      </c>
      <c r="B60" s="36" t="s">
        <v>60</v>
      </c>
      <c r="C60" s="38" t="s">
        <v>80</v>
      </c>
      <c r="D60" s="38"/>
      <c r="E60" s="38">
        <v>2</v>
      </c>
      <c r="F60" s="41">
        <v>6959</v>
      </c>
      <c r="G60" s="41">
        <v>6850</v>
      </c>
      <c r="H60" s="41">
        <v>2782.62</v>
      </c>
      <c r="I60" s="42" t="s">
        <v>92</v>
      </c>
      <c r="J60" s="75">
        <v>1</v>
      </c>
    </row>
    <row r="61" spans="1:10" ht="24" customHeight="1">
      <c r="A61" s="55">
        <v>880</v>
      </c>
      <c r="B61" s="36" t="s">
        <v>61</v>
      </c>
      <c r="C61" s="38" t="s">
        <v>80</v>
      </c>
      <c r="D61" s="38"/>
      <c r="E61" s="38">
        <v>2</v>
      </c>
      <c r="F61" s="41">
        <v>11224.4</v>
      </c>
      <c r="G61" s="41">
        <v>11147.96</v>
      </c>
      <c r="H61" s="41">
        <v>5757.36</v>
      </c>
      <c r="I61" s="42" t="s">
        <v>92</v>
      </c>
      <c r="J61" s="75">
        <v>1</v>
      </c>
    </row>
    <row r="62" spans="1:10" ht="29.25" customHeight="1">
      <c r="A62" s="55">
        <v>881</v>
      </c>
      <c r="B62" s="36" t="s">
        <v>62</v>
      </c>
      <c r="C62" s="38" t="s">
        <v>80</v>
      </c>
      <c r="D62" s="38"/>
      <c r="E62" s="38">
        <v>2</v>
      </c>
      <c r="F62" s="41">
        <v>11194</v>
      </c>
      <c r="G62" s="41">
        <v>11177</v>
      </c>
      <c r="H62" s="41">
        <v>5423.18</v>
      </c>
      <c r="I62" s="42" t="s">
        <v>115</v>
      </c>
      <c r="J62" s="75">
        <v>1</v>
      </c>
    </row>
    <row r="63" spans="1:10" ht="24.75" customHeight="1">
      <c r="A63" s="55">
        <v>882</v>
      </c>
      <c r="B63" s="36" t="s">
        <v>63</v>
      </c>
      <c r="C63" s="38" t="s">
        <v>84</v>
      </c>
      <c r="D63" s="38"/>
      <c r="E63" s="38">
        <v>2</v>
      </c>
      <c r="F63" s="41">
        <v>6935.19</v>
      </c>
      <c r="G63" s="41">
        <v>6873.18</v>
      </c>
      <c r="H63" s="41">
        <v>3235.63</v>
      </c>
      <c r="I63" s="42" t="s">
        <v>92</v>
      </c>
      <c r="J63" s="75">
        <v>1</v>
      </c>
    </row>
    <row r="64" spans="1:10" ht="21" customHeight="1">
      <c r="A64" s="55">
        <v>883</v>
      </c>
      <c r="B64" s="36" t="s">
        <v>64</v>
      </c>
      <c r="C64" s="38" t="s">
        <v>84</v>
      </c>
      <c r="D64" s="38"/>
      <c r="E64" s="38">
        <v>2</v>
      </c>
      <c r="F64" s="41">
        <v>6985.85</v>
      </c>
      <c r="G64" s="41">
        <v>6877.05</v>
      </c>
      <c r="H64" s="41">
        <v>3232.15</v>
      </c>
      <c r="I64" s="42" t="s">
        <v>92</v>
      </c>
      <c r="J64" s="75">
        <v>1</v>
      </c>
    </row>
    <row r="65" spans="1:10" ht="18" customHeight="1">
      <c r="A65" s="55">
        <v>884</v>
      </c>
      <c r="B65" s="36" t="s">
        <v>65</v>
      </c>
      <c r="C65" s="38" t="s">
        <v>84</v>
      </c>
      <c r="D65" s="38"/>
      <c r="E65" s="38">
        <v>2</v>
      </c>
      <c r="F65" s="41">
        <v>6959.13</v>
      </c>
      <c r="G65" s="41">
        <v>6850.5</v>
      </c>
      <c r="H65" s="41">
        <v>3134.45</v>
      </c>
      <c r="I65" s="42" t="s">
        <v>92</v>
      </c>
      <c r="J65" s="75">
        <v>1</v>
      </c>
    </row>
    <row r="66" spans="1:10" ht="39" customHeight="1">
      <c r="A66" s="55">
        <v>885</v>
      </c>
      <c r="B66" s="36" t="s">
        <v>66</v>
      </c>
      <c r="C66" s="38" t="s">
        <v>82</v>
      </c>
      <c r="D66" s="38"/>
      <c r="E66" s="38">
        <v>2</v>
      </c>
      <c r="F66" s="41">
        <v>4904.6</v>
      </c>
      <c r="G66" s="41">
        <v>4667.9</v>
      </c>
      <c r="H66" s="41">
        <v>1682.27</v>
      </c>
      <c r="I66" s="40" t="s">
        <v>116</v>
      </c>
      <c r="J66" s="75">
        <v>1</v>
      </c>
    </row>
    <row r="67" spans="1:11" ht="35.25" customHeight="1">
      <c r="A67" s="55">
        <v>886</v>
      </c>
      <c r="B67" s="36" t="s">
        <v>67</v>
      </c>
      <c r="C67" s="38" t="s">
        <v>73</v>
      </c>
      <c r="D67" s="38"/>
      <c r="E67" s="38">
        <v>2</v>
      </c>
      <c r="F67" s="41">
        <v>12890.5</v>
      </c>
      <c r="G67" s="41">
        <v>12855.5</v>
      </c>
      <c r="H67" s="41">
        <v>6200.3</v>
      </c>
      <c r="I67" s="42" t="s">
        <v>117</v>
      </c>
      <c r="J67" s="75">
        <v>1</v>
      </c>
      <c r="K67" s="66"/>
    </row>
    <row r="68" spans="1:10" ht="33.75" customHeight="1">
      <c r="A68" s="55">
        <v>887</v>
      </c>
      <c r="B68" s="36" t="s">
        <v>68</v>
      </c>
      <c r="C68" s="38" t="s">
        <v>96</v>
      </c>
      <c r="D68" s="38"/>
      <c r="E68" s="38">
        <v>2</v>
      </c>
      <c r="F68" s="41">
        <v>2079.8</v>
      </c>
      <c r="G68" s="41">
        <v>1984.4</v>
      </c>
      <c r="H68" s="41">
        <v>1036.5</v>
      </c>
      <c r="I68" s="42" t="s">
        <v>118</v>
      </c>
      <c r="J68" s="75">
        <v>0.9</v>
      </c>
    </row>
    <row r="69" spans="1:10" ht="33.75" customHeight="1">
      <c r="A69" s="55">
        <v>888</v>
      </c>
      <c r="B69" s="36" t="s">
        <v>69</v>
      </c>
      <c r="C69" s="38" t="s">
        <v>89</v>
      </c>
      <c r="D69" s="38"/>
      <c r="E69" s="38">
        <v>2</v>
      </c>
      <c r="F69" s="41">
        <v>2092.8</v>
      </c>
      <c r="G69" s="41">
        <v>1997.2</v>
      </c>
      <c r="H69" s="41">
        <v>1122.3</v>
      </c>
      <c r="I69" s="42" t="s">
        <v>119</v>
      </c>
      <c r="J69" s="75">
        <v>0.9</v>
      </c>
    </row>
    <row r="70" spans="1:10" ht="42.75" customHeight="1">
      <c r="A70" s="55">
        <v>889</v>
      </c>
      <c r="B70" s="36" t="s">
        <v>70</v>
      </c>
      <c r="C70" s="38" t="s">
        <v>96</v>
      </c>
      <c r="D70" s="38"/>
      <c r="E70" s="38">
        <v>2</v>
      </c>
      <c r="F70" s="41">
        <v>4572</v>
      </c>
      <c r="G70" s="41">
        <v>4200</v>
      </c>
      <c r="H70" s="41">
        <v>2654.56</v>
      </c>
      <c r="I70" s="42" t="s">
        <v>120</v>
      </c>
      <c r="J70" s="78">
        <v>1</v>
      </c>
    </row>
    <row r="71" spans="1:10" s="67" customFormat="1" ht="23.25" customHeight="1">
      <c r="A71" s="50">
        <v>890</v>
      </c>
      <c r="B71" s="36" t="s">
        <v>177</v>
      </c>
      <c r="C71" s="38" t="s">
        <v>84</v>
      </c>
      <c r="D71" s="38"/>
      <c r="E71" s="38">
        <v>0</v>
      </c>
      <c r="F71" s="41">
        <v>0</v>
      </c>
      <c r="G71" s="41">
        <v>0</v>
      </c>
      <c r="H71" s="41">
        <v>0</v>
      </c>
      <c r="I71" s="42" t="s">
        <v>115</v>
      </c>
      <c r="J71" s="82">
        <v>1</v>
      </c>
    </row>
    <row r="72" spans="1:10" s="23" customFormat="1" ht="15.75">
      <c r="A72" s="56"/>
      <c r="B72" s="33" t="s">
        <v>19</v>
      </c>
      <c r="C72" s="33"/>
      <c r="D72" s="33"/>
      <c r="E72" s="33"/>
      <c r="F72" s="52">
        <f>SUM(F23:F70)</f>
        <v>476523.14999999997</v>
      </c>
      <c r="G72" s="52">
        <f>SUM(G23:G71)</f>
        <v>462916.8100000001</v>
      </c>
      <c r="H72" s="52">
        <f>SUM(H23:H70)</f>
        <v>236833.90999999997</v>
      </c>
      <c r="I72" s="33"/>
      <c r="J72" s="81"/>
    </row>
    <row r="73" spans="1:10" s="23" customFormat="1" ht="21" customHeight="1">
      <c r="A73" s="123" t="s">
        <v>9</v>
      </c>
      <c r="B73" s="124"/>
      <c r="C73" s="124"/>
      <c r="D73" s="124"/>
      <c r="E73" s="125"/>
      <c r="F73" s="114" t="s">
        <v>10</v>
      </c>
      <c r="G73" s="115"/>
      <c r="H73" s="116"/>
      <c r="I73" s="5" t="s">
        <v>11</v>
      </c>
      <c r="J73" s="120"/>
    </row>
    <row r="74" spans="1:10" s="23" customFormat="1" ht="15.75">
      <c r="A74" s="58" t="s">
        <v>178</v>
      </c>
      <c r="B74" s="6"/>
      <c r="C74" s="7"/>
      <c r="D74" s="7"/>
      <c r="E74" s="8"/>
      <c r="F74" s="92" t="s">
        <v>12</v>
      </c>
      <c r="G74" s="93"/>
      <c r="H74" s="99"/>
      <c r="I74" s="10" t="s">
        <v>13</v>
      </c>
      <c r="J74" s="121"/>
    </row>
    <row r="75" spans="1:10" s="23" customFormat="1" ht="15.75">
      <c r="A75" s="58"/>
      <c r="B75" s="12"/>
      <c r="C75" s="13"/>
      <c r="D75" s="13"/>
      <c r="E75" s="8"/>
      <c r="F75" s="92" t="s">
        <v>14</v>
      </c>
      <c r="G75" s="93"/>
      <c r="H75" s="99"/>
      <c r="I75" s="10" t="s">
        <v>173</v>
      </c>
      <c r="J75" s="121"/>
    </row>
    <row r="76" spans="1:10" s="23" customFormat="1" ht="15.75">
      <c r="A76" s="58"/>
      <c r="B76" s="6"/>
      <c r="C76" s="13"/>
      <c r="D76" s="13"/>
      <c r="E76" s="8"/>
      <c r="F76" s="92" t="s">
        <v>180</v>
      </c>
      <c r="G76" s="93"/>
      <c r="H76" s="99"/>
      <c r="I76" s="14"/>
      <c r="J76" s="121"/>
    </row>
    <row r="77" spans="1:10" s="23" customFormat="1" ht="15.75">
      <c r="A77" s="58"/>
      <c r="B77" s="6"/>
      <c r="C77" s="13"/>
      <c r="D77" s="13"/>
      <c r="E77" s="8"/>
      <c r="F77" s="100"/>
      <c r="G77" s="101"/>
      <c r="H77" s="102"/>
      <c r="I77" s="10"/>
      <c r="J77" s="121"/>
    </row>
    <row r="78" spans="1:10" s="23" customFormat="1" ht="15.75">
      <c r="A78" s="58"/>
      <c r="B78" s="6"/>
      <c r="C78" s="13"/>
      <c r="D78" s="13"/>
      <c r="E78" s="8"/>
      <c r="F78" s="9"/>
      <c r="G78" s="15"/>
      <c r="H78" s="16"/>
      <c r="I78" s="10"/>
      <c r="J78" s="121"/>
    </row>
    <row r="79" spans="1:10" s="23" customFormat="1" ht="15.75">
      <c r="A79" s="58"/>
      <c r="B79" s="6"/>
      <c r="C79" s="13"/>
      <c r="D79" s="13"/>
      <c r="E79" s="8"/>
      <c r="F79" s="9"/>
      <c r="G79" s="15"/>
      <c r="H79" s="16"/>
      <c r="I79" s="10"/>
      <c r="J79" s="121"/>
    </row>
    <row r="80" spans="1:10" s="23" customFormat="1" ht="15.75">
      <c r="A80" s="58"/>
      <c r="B80" s="6"/>
      <c r="C80" s="13"/>
      <c r="D80" s="13"/>
      <c r="E80" s="8"/>
      <c r="F80" s="9"/>
      <c r="G80" s="15"/>
      <c r="H80" s="16"/>
      <c r="I80" s="10"/>
      <c r="J80" s="121"/>
    </row>
    <row r="81" spans="1:10" s="23" customFormat="1" ht="15.75">
      <c r="A81" s="62"/>
      <c r="B81" s="17"/>
      <c r="C81" s="18"/>
      <c r="D81" s="18"/>
      <c r="E81" s="19"/>
      <c r="F81" s="31"/>
      <c r="G81" s="20"/>
      <c r="H81" s="21"/>
      <c r="I81" s="32"/>
      <c r="J81" s="122"/>
    </row>
    <row r="82" spans="1:10" ht="15.75">
      <c r="A82" s="55"/>
      <c r="B82" s="34" t="s">
        <v>21</v>
      </c>
      <c r="C82" s="2"/>
      <c r="D82" s="2"/>
      <c r="E82" s="2"/>
      <c r="F82" s="2"/>
      <c r="G82" s="2"/>
      <c r="H82" s="2"/>
      <c r="I82" s="2"/>
      <c r="J82" s="76"/>
    </row>
    <row r="83" spans="1:10" ht="15.75">
      <c r="A83" s="55">
        <v>1</v>
      </c>
      <c r="B83" s="36" t="s">
        <v>121</v>
      </c>
      <c r="C83" s="38" t="s">
        <v>146</v>
      </c>
      <c r="D83" s="43"/>
      <c r="E83" s="43" t="s">
        <v>147</v>
      </c>
      <c r="F83" s="44">
        <v>1100.4</v>
      </c>
      <c r="G83" s="44">
        <v>886.7</v>
      </c>
      <c r="H83" s="44">
        <v>886.7</v>
      </c>
      <c r="I83" s="45" t="s">
        <v>72</v>
      </c>
      <c r="J83" s="77">
        <v>1</v>
      </c>
    </row>
    <row r="84" spans="1:10" ht="15.75">
      <c r="A84" s="55">
        <v>2</v>
      </c>
      <c r="B84" s="36" t="s">
        <v>122</v>
      </c>
      <c r="C84" s="38" t="s">
        <v>148</v>
      </c>
      <c r="D84" s="43"/>
      <c r="E84" s="43" t="s">
        <v>147</v>
      </c>
      <c r="F84" s="44">
        <v>986.3</v>
      </c>
      <c r="G84" s="44">
        <v>986.3</v>
      </c>
      <c r="H84" s="44">
        <v>315</v>
      </c>
      <c r="I84" s="45" t="s">
        <v>72</v>
      </c>
      <c r="J84" s="77">
        <v>1</v>
      </c>
    </row>
    <row r="85" spans="1:10" ht="15.75">
      <c r="A85" s="55">
        <v>3</v>
      </c>
      <c r="B85" s="36" t="s">
        <v>123</v>
      </c>
      <c r="C85" s="38" t="s">
        <v>149</v>
      </c>
      <c r="D85" s="43"/>
      <c r="E85" s="43" t="s">
        <v>147</v>
      </c>
      <c r="F85" s="44">
        <v>2573.6</v>
      </c>
      <c r="G85" s="44">
        <v>2195.9</v>
      </c>
      <c r="H85" s="44">
        <v>1583</v>
      </c>
      <c r="I85" s="45" t="s">
        <v>72</v>
      </c>
      <c r="J85" s="77">
        <v>1</v>
      </c>
    </row>
    <row r="86" spans="1:10" ht="15.75">
      <c r="A86" s="55">
        <v>4</v>
      </c>
      <c r="B86" s="36" t="s">
        <v>124</v>
      </c>
      <c r="C86" s="38" t="s">
        <v>149</v>
      </c>
      <c r="D86" s="30"/>
      <c r="E86" s="30" t="s">
        <v>147</v>
      </c>
      <c r="F86" s="46">
        <v>940.3</v>
      </c>
      <c r="G86" s="46">
        <v>808</v>
      </c>
      <c r="H86" s="46">
        <v>622.1</v>
      </c>
      <c r="I86" s="47" t="s">
        <v>72</v>
      </c>
      <c r="J86" s="77">
        <v>1</v>
      </c>
    </row>
    <row r="87" spans="1:10" ht="15.75">
      <c r="A87" s="55">
        <v>5</v>
      </c>
      <c r="B87" s="36" t="s">
        <v>125</v>
      </c>
      <c r="C87" s="38" t="s">
        <v>150</v>
      </c>
      <c r="D87" s="38">
        <v>1963</v>
      </c>
      <c r="E87" s="30" t="s">
        <v>151</v>
      </c>
      <c r="F87" s="46">
        <v>909.1</v>
      </c>
      <c r="G87" s="46">
        <v>763.4</v>
      </c>
      <c r="H87" s="46">
        <v>525</v>
      </c>
      <c r="I87" s="47" t="s">
        <v>72</v>
      </c>
      <c r="J87" s="77">
        <v>1</v>
      </c>
    </row>
    <row r="88" spans="1:10" ht="36" customHeight="1">
      <c r="A88" s="55">
        <v>6</v>
      </c>
      <c r="B88" s="36" t="s">
        <v>57</v>
      </c>
      <c r="C88" s="38" t="s">
        <v>152</v>
      </c>
      <c r="D88" s="50"/>
      <c r="E88" s="50" t="s">
        <v>78</v>
      </c>
      <c r="F88" s="46">
        <v>11286.36</v>
      </c>
      <c r="G88" s="46">
        <v>11176.78</v>
      </c>
      <c r="H88" s="46">
        <v>10875.45</v>
      </c>
      <c r="I88" s="47" t="s">
        <v>153</v>
      </c>
      <c r="J88" s="77">
        <v>1</v>
      </c>
    </row>
    <row r="89" spans="1:10" ht="15.75">
      <c r="A89" s="55">
        <v>7</v>
      </c>
      <c r="B89" s="36" t="s">
        <v>68</v>
      </c>
      <c r="C89" s="38" t="s">
        <v>96</v>
      </c>
      <c r="D89" s="50"/>
      <c r="E89" s="50" t="s">
        <v>78</v>
      </c>
      <c r="F89" s="41">
        <v>2079.8</v>
      </c>
      <c r="G89" s="41">
        <v>1984.4</v>
      </c>
      <c r="H89" s="41">
        <v>1036.5</v>
      </c>
      <c r="I89" s="47" t="s">
        <v>72</v>
      </c>
      <c r="J89" s="77">
        <v>1</v>
      </c>
    </row>
    <row r="90" spans="1:10" ht="15.75">
      <c r="A90" s="55">
        <v>8</v>
      </c>
      <c r="B90" s="36" t="s">
        <v>69</v>
      </c>
      <c r="C90" s="38" t="s">
        <v>154</v>
      </c>
      <c r="D90" s="50"/>
      <c r="E90" s="50" t="s">
        <v>78</v>
      </c>
      <c r="F90" s="41">
        <v>2092.8</v>
      </c>
      <c r="G90" s="41">
        <v>1997.2</v>
      </c>
      <c r="H90" s="41">
        <v>1122.3</v>
      </c>
      <c r="I90" s="47" t="s">
        <v>72</v>
      </c>
      <c r="J90" s="77">
        <v>1</v>
      </c>
    </row>
    <row r="91" spans="1:10" ht="15.75">
      <c r="A91" s="55">
        <v>9</v>
      </c>
      <c r="B91" s="36" t="s">
        <v>126</v>
      </c>
      <c r="C91" s="38" t="s">
        <v>155</v>
      </c>
      <c r="D91" s="50"/>
      <c r="E91" s="50" t="s">
        <v>156</v>
      </c>
      <c r="F91" s="46">
        <v>3013.7</v>
      </c>
      <c r="G91" s="46">
        <v>2947.9</v>
      </c>
      <c r="H91" s="46">
        <v>1839.1</v>
      </c>
      <c r="I91" s="47" t="s">
        <v>72</v>
      </c>
      <c r="J91" s="77">
        <v>1</v>
      </c>
    </row>
    <row r="92" spans="1:10" ht="15.75">
      <c r="A92" s="55">
        <v>10</v>
      </c>
      <c r="B92" s="36" t="s">
        <v>127</v>
      </c>
      <c r="C92" s="38" t="s">
        <v>84</v>
      </c>
      <c r="D92" s="50"/>
      <c r="E92" s="50" t="s">
        <v>76</v>
      </c>
      <c r="F92" s="46">
        <v>6070.55</v>
      </c>
      <c r="G92" s="46">
        <v>6014.55</v>
      </c>
      <c r="H92" s="46">
        <v>3419.85</v>
      </c>
      <c r="I92" s="47" t="s">
        <v>72</v>
      </c>
      <c r="J92" s="77">
        <v>1</v>
      </c>
    </row>
    <row r="93" spans="1:10" ht="15.75">
      <c r="A93" s="55">
        <v>11</v>
      </c>
      <c r="B93" s="36" t="s">
        <v>128</v>
      </c>
      <c r="C93" s="38" t="s">
        <v>157</v>
      </c>
      <c r="D93" s="50"/>
      <c r="E93" s="50" t="s">
        <v>156</v>
      </c>
      <c r="F93" s="46">
        <v>2728</v>
      </c>
      <c r="G93" s="46">
        <v>2686</v>
      </c>
      <c r="H93" s="51">
        <v>1875.9</v>
      </c>
      <c r="I93" s="47" t="s">
        <v>72</v>
      </c>
      <c r="J93" s="77">
        <v>1</v>
      </c>
    </row>
    <row r="94" spans="1:10" ht="34.5" customHeight="1">
      <c r="A94" s="55">
        <v>12</v>
      </c>
      <c r="B94" s="36" t="s">
        <v>129</v>
      </c>
      <c r="C94" s="38" t="s">
        <v>158</v>
      </c>
      <c r="D94" s="50"/>
      <c r="E94" s="50" t="s">
        <v>76</v>
      </c>
      <c r="F94" s="46">
        <v>2085.6</v>
      </c>
      <c r="G94" s="46">
        <v>1978.2</v>
      </c>
      <c r="H94" s="51">
        <v>1833</v>
      </c>
      <c r="I94" s="47" t="s">
        <v>159</v>
      </c>
      <c r="J94" s="77">
        <v>1</v>
      </c>
    </row>
    <row r="95" spans="1:10" ht="15.75">
      <c r="A95" s="55">
        <v>13</v>
      </c>
      <c r="B95" s="36" t="s">
        <v>130</v>
      </c>
      <c r="C95" s="38" t="s">
        <v>84</v>
      </c>
      <c r="D95" s="50"/>
      <c r="E95" s="50" t="s">
        <v>76</v>
      </c>
      <c r="F95" s="48">
        <v>5401.69</v>
      </c>
      <c r="G95" s="46">
        <v>5401.69</v>
      </c>
      <c r="H95" s="51">
        <v>2908.43</v>
      </c>
      <c r="I95" s="47" t="s">
        <v>72</v>
      </c>
      <c r="J95" s="77">
        <v>1</v>
      </c>
    </row>
    <row r="96" spans="1:10" ht="15.75">
      <c r="A96" s="55">
        <v>14</v>
      </c>
      <c r="B96" s="36" t="s">
        <v>131</v>
      </c>
      <c r="C96" s="38" t="s">
        <v>152</v>
      </c>
      <c r="D96" s="50"/>
      <c r="E96" s="50" t="s">
        <v>78</v>
      </c>
      <c r="F96" s="48">
        <v>11288.15</v>
      </c>
      <c r="G96" s="46">
        <v>11101.09</v>
      </c>
      <c r="H96" s="51">
        <v>6017.78</v>
      </c>
      <c r="I96" s="47" t="s">
        <v>72</v>
      </c>
      <c r="J96" s="77">
        <v>1</v>
      </c>
    </row>
    <row r="97" spans="1:10" ht="31.5">
      <c r="A97" s="55">
        <v>15</v>
      </c>
      <c r="B97" s="36" t="s">
        <v>132</v>
      </c>
      <c r="C97" s="38" t="s">
        <v>152</v>
      </c>
      <c r="D97" s="50"/>
      <c r="E97" s="50" t="s">
        <v>78</v>
      </c>
      <c r="F97" s="46">
        <v>2080.38</v>
      </c>
      <c r="G97" s="46">
        <v>1984.18</v>
      </c>
      <c r="H97" s="51">
        <v>1712.27</v>
      </c>
      <c r="I97" s="47" t="s">
        <v>160</v>
      </c>
      <c r="J97" s="77">
        <v>1</v>
      </c>
    </row>
    <row r="98" spans="1:10" ht="31.5">
      <c r="A98" s="55">
        <v>16</v>
      </c>
      <c r="B98" s="36" t="s">
        <v>133</v>
      </c>
      <c r="C98" s="38" t="s">
        <v>152</v>
      </c>
      <c r="D98" s="50"/>
      <c r="E98" s="50" t="s">
        <v>78</v>
      </c>
      <c r="F98" s="46">
        <v>11274.3</v>
      </c>
      <c r="G98" s="46">
        <v>11089.1</v>
      </c>
      <c r="H98" s="51">
        <v>9801.9</v>
      </c>
      <c r="I98" s="47" t="s">
        <v>161</v>
      </c>
      <c r="J98" s="77">
        <v>1</v>
      </c>
    </row>
    <row r="99" spans="1:10" ht="15.75">
      <c r="A99" s="55">
        <v>17</v>
      </c>
      <c r="B99" s="36" t="s">
        <v>134</v>
      </c>
      <c r="C99" s="38" t="s">
        <v>80</v>
      </c>
      <c r="D99" s="50"/>
      <c r="E99" s="50" t="s">
        <v>78</v>
      </c>
      <c r="F99" s="46">
        <v>11260.7</v>
      </c>
      <c r="G99" s="46">
        <v>11194.9</v>
      </c>
      <c r="H99" s="51">
        <v>9373.7</v>
      </c>
      <c r="I99" s="47" t="s">
        <v>72</v>
      </c>
      <c r="J99" s="77">
        <v>1</v>
      </c>
    </row>
    <row r="100" spans="1:10" ht="15.75">
      <c r="A100" s="55">
        <v>18</v>
      </c>
      <c r="B100" s="36" t="s">
        <v>135</v>
      </c>
      <c r="C100" s="38" t="s">
        <v>75</v>
      </c>
      <c r="D100" s="50"/>
      <c r="E100" s="50" t="s">
        <v>76</v>
      </c>
      <c r="F100" s="46">
        <v>2088.8</v>
      </c>
      <c r="G100" s="46">
        <v>1989.9</v>
      </c>
      <c r="H100" s="51">
        <v>1241.89</v>
      </c>
      <c r="I100" s="47" t="s">
        <v>72</v>
      </c>
      <c r="J100" s="77">
        <v>1</v>
      </c>
    </row>
    <row r="101" spans="1:10" ht="31.5">
      <c r="A101" s="55">
        <v>19</v>
      </c>
      <c r="B101" s="36" t="s">
        <v>136</v>
      </c>
      <c r="C101" s="38" t="s">
        <v>75</v>
      </c>
      <c r="D101" s="50"/>
      <c r="E101" s="50" t="s">
        <v>76</v>
      </c>
      <c r="F101" s="46">
        <v>2074.9</v>
      </c>
      <c r="G101" s="46">
        <v>1969.1</v>
      </c>
      <c r="H101" s="51">
        <v>1430.2</v>
      </c>
      <c r="I101" s="47" t="s">
        <v>162</v>
      </c>
      <c r="J101" s="77">
        <v>1</v>
      </c>
    </row>
    <row r="102" spans="1:10" ht="31.5">
      <c r="A102" s="55">
        <v>20</v>
      </c>
      <c r="B102" s="36" t="s">
        <v>137</v>
      </c>
      <c r="C102" s="38" t="s">
        <v>75</v>
      </c>
      <c r="D102" s="50"/>
      <c r="E102" s="50" t="s">
        <v>76</v>
      </c>
      <c r="F102" s="46">
        <v>2084</v>
      </c>
      <c r="G102" s="46">
        <v>1978</v>
      </c>
      <c r="H102" s="51">
        <v>1407.05</v>
      </c>
      <c r="I102" s="47" t="s">
        <v>163</v>
      </c>
      <c r="J102" s="77">
        <v>1</v>
      </c>
    </row>
    <row r="103" spans="1:10" ht="31.5">
      <c r="A103" s="55">
        <v>21</v>
      </c>
      <c r="B103" s="36" t="s">
        <v>138</v>
      </c>
      <c r="C103" s="38" t="s">
        <v>75</v>
      </c>
      <c r="D103" s="50"/>
      <c r="E103" s="50" t="s">
        <v>76</v>
      </c>
      <c r="F103" s="46">
        <v>2109</v>
      </c>
      <c r="G103" s="46">
        <v>2002</v>
      </c>
      <c r="H103" s="51">
        <v>1653.22</v>
      </c>
      <c r="I103" s="47" t="s">
        <v>164</v>
      </c>
      <c r="J103" s="77">
        <v>1</v>
      </c>
    </row>
    <row r="104" spans="1:10" ht="15.75">
      <c r="A104" s="55">
        <v>22</v>
      </c>
      <c r="B104" s="36" t="s">
        <v>139</v>
      </c>
      <c r="C104" s="38" t="s">
        <v>165</v>
      </c>
      <c r="D104" s="50"/>
      <c r="E104" s="50" t="s">
        <v>86</v>
      </c>
      <c r="F104" s="46">
        <v>11215</v>
      </c>
      <c r="G104" s="46">
        <v>11128</v>
      </c>
      <c r="H104" s="51">
        <v>6268.5</v>
      </c>
      <c r="I104" s="47" t="s">
        <v>72</v>
      </c>
      <c r="J104" s="77">
        <v>1</v>
      </c>
    </row>
    <row r="105" spans="1:10" ht="47.25">
      <c r="A105" s="55">
        <v>23</v>
      </c>
      <c r="B105" s="36" t="s">
        <v>140</v>
      </c>
      <c r="C105" s="38" t="s">
        <v>73</v>
      </c>
      <c r="D105" s="50"/>
      <c r="E105" s="50" t="s">
        <v>76</v>
      </c>
      <c r="F105" s="46">
        <v>11363.1</v>
      </c>
      <c r="G105" s="46">
        <v>11286.6</v>
      </c>
      <c r="H105" s="51">
        <v>8970.2</v>
      </c>
      <c r="I105" s="47" t="s">
        <v>166</v>
      </c>
      <c r="J105" s="77">
        <v>1</v>
      </c>
    </row>
    <row r="106" spans="1:10" ht="15.75">
      <c r="A106" s="55">
        <v>24</v>
      </c>
      <c r="B106" s="36" t="s">
        <v>141</v>
      </c>
      <c r="C106" s="38" t="s">
        <v>73</v>
      </c>
      <c r="D106" s="50"/>
      <c r="E106" s="38" t="s">
        <v>86</v>
      </c>
      <c r="F106" s="41">
        <v>3217.9</v>
      </c>
      <c r="G106" s="41">
        <v>3175.8</v>
      </c>
      <c r="H106" s="41">
        <v>1349.5</v>
      </c>
      <c r="I106" s="47" t="s">
        <v>72</v>
      </c>
      <c r="J106" s="77">
        <v>1</v>
      </c>
    </row>
    <row r="107" spans="1:10" ht="47.25">
      <c r="A107" s="55">
        <v>25</v>
      </c>
      <c r="B107" s="36" t="s">
        <v>142</v>
      </c>
      <c r="C107" s="38" t="s">
        <v>96</v>
      </c>
      <c r="D107" s="50"/>
      <c r="E107" s="50" t="s">
        <v>78</v>
      </c>
      <c r="F107" s="46">
        <v>11671.13</v>
      </c>
      <c r="G107" s="46">
        <v>11624.06</v>
      </c>
      <c r="H107" s="46">
        <v>9691.81</v>
      </c>
      <c r="I107" s="2" t="s">
        <v>167</v>
      </c>
      <c r="J107" s="77">
        <v>1</v>
      </c>
    </row>
    <row r="108" spans="1:10" ht="31.5">
      <c r="A108" s="55">
        <v>26</v>
      </c>
      <c r="B108" s="36" t="s">
        <v>143</v>
      </c>
      <c r="C108" s="38" t="s">
        <v>96</v>
      </c>
      <c r="D108" s="50"/>
      <c r="E108" s="50" t="s">
        <v>78</v>
      </c>
      <c r="F108" s="46">
        <v>2084</v>
      </c>
      <c r="G108" s="46">
        <v>1990</v>
      </c>
      <c r="H108" s="46">
        <v>1848.6</v>
      </c>
      <c r="I108" s="2" t="s">
        <v>168</v>
      </c>
      <c r="J108" s="77">
        <v>1</v>
      </c>
    </row>
    <row r="109" spans="1:10" ht="31.5">
      <c r="A109" s="55">
        <v>27</v>
      </c>
      <c r="B109" s="36" t="s">
        <v>144</v>
      </c>
      <c r="C109" s="38" t="s">
        <v>82</v>
      </c>
      <c r="D109" s="50"/>
      <c r="E109" s="50" t="s">
        <v>78</v>
      </c>
      <c r="F109" s="46">
        <v>4838</v>
      </c>
      <c r="G109" s="46">
        <v>4699</v>
      </c>
      <c r="H109" s="46">
        <v>4548.48</v>
      </c>
      <c r="I109" s="2" t="s">
        <v>169</v>
      </c>
      <c r="J109" s="77">
        <v>1</v>
      </c>
    </row>
    <row r="110" spans="1:10" ht="31.5">
      <c r="A110" s="55">
        <v>28</v>
      </c>
      <c r="B110" s="36" t="s">
        <v>145</v>
      </c>
      <c r="C110" s="38" t="s">
        <v>82</v>
      </c>
      <c r="D110" s="50"/>
      <c r="E110" s="50" t="s">
        <v>78</v>
      </c>
      <c r="F110" s="46">
        <v>4689</v>
      </c>
      <c r="G110" s="46">
        <v>4635</v>
      </c>
      <c r="H110" s="46">
        <v>3265.74</v>
      </c>
      <c r="I110" s="2" t="s">
        <v>170</v>
      </c>
      <c r="J110" s="77">
        <v>1</v>
      </c>
    </row>
    <row r="111" spans="1:10" s="23" customFormat="1" ht="15.75">
      <c r="A111" s="56"/>
      <c r="B111" s="57" t="s">
        <v>22</v>
      </c>
      <c r="C111" s="57"/>
      <c r="D111" s="57"/>
      <c r="E111" s="57"/>
      <c r="F111" s="52">
        <f>SUM(F83:F110)</f>
        <v>134606.56</v>
      </c>
      <c r="G111" s="52">
        <f>SUM(G83:G110)</f>
        <v>131673.75</v>
      </c>
      <c r="H111" s="52">
        <f>SUM(H83:H110)</f>
        <v>97423.17</v>
      </c>
      <c r="I111" s="33"/>
      <c r="J111" s="79"/>
    </row>
    <row r="112" spans="1:10" s="23" customFormat="1" ht="24.75" customHeight="1">
      <c r="A112" s="123" t="s">
        <v>9</v>
      </c>
      <c r="B112" s="124"/>
      <c r="C112" s="124"/>
      <c r="D112" s="124"/>
      <c r="E112" s="125"/>
      <c r="F112" s="114" t="s">
        <v>10</v>
      </c>
      <c r="G112" s="115"/>
      <c r="H112" s="116"/>
      <c r="I112" s="5" t="s">
        <v>11</v>
      </c>
      <c r="J112" s="117">
        <v>1</v>
      </c>
    </row>
    <row r="113" spans="1:10" s="23" customFormat="1" ht="20.25" customHeight="1">
      <c r="A113" s="58" t="s">
        <v>171</v>
      </c>
      <c r="B113" s="54"/>
      <c r="C113" s="59"/>
      <c r="D113" s="59"/>
      <c r="E113" s="60"/>
      <c r="F113" s="92" t="s">
        <v>12</v>
      </c>
      <c r="G113" s="93"/>
      <c r="H113" s="99"/>
      <c r="I113" s="10" t="s">
        <v>13</v>
      </c>
      <c r="J113" s="118"/>
    </row>
    <row r="114" spans="1:10" s="23" customFormat="1" ht="15.75">
      <c r="A114" s="58"/>
      <c r="B114" s="61"/>
      <c r="C114" s="53"/>
      <c r="D114" s="53"/>
      <c r="E114" s="60"/>
      <c r="F114" s="92" t="s">
        <v>14</v>
      </c>
      <c r="G114" s="93"/>
      <c r="H114" s="99"/>
      <c r="I114" s="10" t="s">
        <v>173</v>
      </c>
      <c r="J114" s="118"/>
    </row>
    <row r="115" spans="1:10" s="23" customFormat="1" ht="15.75">
      <c r="A115" s="58"/>
      <c r="B115" s="54"/>
      <c r="C115" s="53"/>
      <c r="D115" s="53"/>
      <c r="E115" s="60"/>
      <c r="F115" s="92" t="s">
        <v>172</v>
      </c>
      <c r="G115" s="93"/>
      <c r="H115" s="99"/>
      <c r="I115" s="14"/>
      <c r="J115" s="118"/>
    </row>
    <row r="116" spans="1:10" s="23" customFormat="1" ht="15.75">
      <c r="A116" s="58"/>
      <c r="B116" s="54"/>
      <c r="C116" s="53"/>
      <c r="D116" s="53"/>
      <c r="E116" s="60"/>
      <c r="F116" s="100"/>
      <c r="G116" s="101"/>
      <c r="H116" s="102"/>
      <c r="I116" s="10"/>
      <c r="J116" s="118"/>
    </row>
    <row r="117" spans="1:10" s="23" customFormat="1" ht="15.75">
      <c r="A117" s="58"/>
      <c r="B117" s="54"/>
      <c r="C117" s="53"/>
      <c r="D117" s="53"/>
      <c r="E117" s="60"/>
      <c r="F117" s="9"/>
      <c r="G117" s="15"/>
      <c r="H117" s="16"/>
      <c r="I117" s="10"/>
      <c r="J117" s="118"/>
    </row>
    <row r="118" spans="1:10" s="23" customFormat="1" ht="15.75">
      <c r="A118" s="58"/>
      <c r="B118" s="54"/>
      <c r="C118" s="53"/>
      <c r="D118" s="53"/>
      <c r="E118" s="60"/>
      <c r="F118" s="9"/>
      <c r="G118" s="15"/>
      <c r="H118" s="16"/>
      <c r="I118" s="10"/>
      <c r="J118" s="118"/>
    </row>
    <row r="119" spans="1:10" s="23" customFormat="1" ht="15.75">
      <c r="A119" s="58"/>
      <c r="B119" s="54"/>
      <c r="C119" s="53"/>
      <c r="D119" s="53"/>
      <c r="E119" s="60"/>
      <c r="F119" s="9"/>
      <c r="G119" s="15"/>
      <c r="H119" s="16"/>
      <c r="I119" s="10"/>
      <c r="J119" s="118"/>
    </row>
    <row r="120" spans="1:10" s="23" customFormat="1" ht="21" customHeight="1">
      <c r="A120" s="62"/>
      <c r="B120" s="63"/>
      <c r="C120" s="64"/>
      <c r="D120" s="64"/>
      <c r="E120" s="65"/>
      <c r="F120" s="31"/>
      <c r="G120" s="20"/>
      <c r="H120" s="21"/>
      <c r="I120" s="32"/>
      <c r="J120" s="119"/>
    </row>
    <row r="121" spans="1:10" s="23" customFormat="1" ht="21" customHeight="1">
      <c r="A121" s="55"/>
      <c r="B121" s="72" t="s">
        <v>23</v>
      </c>
      <c r="C121" s="83"/>
      <c r="D121" s="84"/>
      <c r="E121" s="85"/>
      <c r="F121" s="86"/>
      <c r="G121" s="87"/>
      <c r="H121" s="88"/>
      <c r="I121" s="2"/>
      <c r="J121" s="79"/>
    </row>
    <row r="122" spans="1:10" s="23" customFormat="1" ht="21" customHeight="1">
      <c r="A122" s="89" t="s">
        <v>9</v>
      </c>
      <c r="B122" s="90"/>
      <c r="C122" s="90"/>
      <c r="D122" s="90"/>
      <c r="E122" s="91"/>
      <c r="F122" s="114" t="s">
        <v>10</v>
      </c>
      <c r="G122" s="115"/>
      <c r="H122" s="116"/>
      <c r="I122" s="5" t="s">
        <v>11</v>
      </c>
      <c r="J122" s="79"/>
    </row>
    <row r="123" spans="1:10" s="23" customFormat="1" ht="21" customHeight="1">
      <c r="A123" s="58" t="s">
        <v>182</v>
      </c>
      <c r="B123" s="54"/>
      <c r="C123" s="59"/>
      <c r="D123" s="59"/>
      <c r="E123" s="60"/>
      <c r="F123" s="92" t="s">
        <v>12</v>
      </c>
      <c r="G123" s="93"/>
      <c r="H123" s="99"/>
      <c r="I123" s="10" t="s">
        <v>13</v>
      </c>
      <c r="J123" s="79"/>
    </row>
    <row r="124" spans="1:10" s="23" customFormat="1" ht="21" customHeight="1">
      <c r="A124" s="58"/>
      <c r="B124" s="61"/>
      <c r="C124" s="53"/>
      <c r="D124" s="53"/>
      <c r="E124" s="60"/>
      <c r="F124" s="92" t="s">
        <v>14</v>
      </c>
      <c r="G124" s="93"/>
      <c r="H124" s="99"/>
      <c r="I124" s="10" t="s">
        <v>173</v>
      </c>
      <c r="J124" s="80"/>
    </row>
    <row r="125" spans="1:10" s="23" customFormat="1" ht="21" customHeight="1">
      <c r="A125" s="58"/>
      <c r="B125" s="54"/>
      <c r="C125" s="53"/>
      <c r="D125" s="53"/>
      <c r="E125" s="60"/>
      <c r="F125" s="92" t="s">
        <v>179</v>
      </c>
      <c r="G125" s="93"/>
      <c r="H125" s="73">
        <v>626421.74</v>
      </c>
      <c r="I125" s="14"/>
      <c r="J125" s="79"/>
    </row>
    <row r="126" spans="1:10" s="23" customFormat="1" ht="21" customHeight="1">
      <c r="A126" s="58"/>
      <c r="B126" s="6"/>
      <c r="C126" s="13"/>
      <c r="D126" s="13"/>
      <c r="E126" s="8"/>
      <c r="F126" s="100"/>
      <c r="G126" s="101"/>
      <c r="H126" s="102"/>
      <c r="I126" s="10"/>
      <c r="J126" s="80"/>
    </row>
    <row r="127" spans="1:10" s="23" customFormat="1" ht="21" customHeight="1">
      <c r="A127" s="58"/>
      <c r="B127" s="6"/>
      <c r="C127" s="13"/>
      <c r="D127" s="13"/>
      <c r="E127" s="8"/>
      <c r="F127" s="9"/>
      <c r="G127" s="15"/>
      <c r="H127" s="16"/>
      <c r="I127" s="10"/>
      <c r="J127" s="79"/>
    </row>
    <row r="128" spans="1:12" s="23" customFormat="1" ht="21" customHeight="1">
      <c r="A128" s="58"/>
      <c r="B128" s="6"/>
      <c r="C128" s="13"/>
      <c r="D128" s="13"/>
      <c r="E128" s="8"/>
      <c r="F128" s="9"/>
      <c r="G128" s="15"/>
      <c r="H128" s="16"/>
      <c r="I128" s="10"/>
      <c r="J128" s="79"/>
      <c r="L128" s="74"/>
    </row>
    <row r="129" spans="1:10" s="23" customFormat="1" ht="21" customHeight="1">
      <c r="A129" s="58"/>
      <c r="B129" s="6"/>
      <c r="C129" s="13"/>
      <c r="D129" s="13"/>
      <c r="E129" s="8"/>
      <c r="F129" s="9"/>
      <c r="G129" s="15"/>
      <c r="H129" s="16"/>
      <c r="I129" s="10"/>
      <c r="J129" s="79"/>
    </row>
    <row r="130" spans="1:10" s="23" customFormat="1" ht="30.75" customHeight="1">
      <c r="A130" s="62"/>
      <c r="B130" s="17"/>
      <c r="C130" s="18"/>
      <c r="D130" s="18"/>
      <c r="E130" s="19"/>
      <c r="F130" s="31"/>
      <c r="G130" s="20"/>
      <c r="H130" s="21"/>
      <c r="I130" s="32"/>
      <c r="J130" s="79"/>
    </row>
    <row r="131" spans="1:10" s="23" customFormat="1" ht="21" customHeight="1">
      <c r="A131" s="70"/>
      <c r="B131" s="25"/>
      <c r="C131" s="24"/>
      <c r="D131" s="24"/>
      <c r="E131" s="24"/>
      <c r="F131" s="26"/>
      <c r="G131" s="26"/>
      <c r="H131" s="26"/>
      <c r="I131" s="25"/>
      <c r="J131" s="1"/>
    </row>
    <row r="132" spans="1:10" s="23" customFormat="1" ht="21" customHeight="1">
      <c r="A132" s="53" t="s">
        <v>174</v>
      </c>
      <c r="B132" s="6"/>
      <c r="C132" s="13"/>
      <c r="D132" s="13"/>
      <c r="E132" s="13"/>
      <c r="F132" s="15"/>
      <c r="G132" s="15"/>
      <c r="H132" s="15"/>
      <c r="I132" s="6"/>
      <c r="J132" s="1"/>
    </row>
    <row r="133" spans="1:10" ht="21.75" customHeight="1">
      <c r="A133" s="70"/>
      <c r="B133" s="25"/>
      <c r="C133" s="24"/>
      <c r="D133" s="24"/>
      <c r="E133" s="24"/>
      <c r="F133" s="26"/>
      <c r="G133" s="26"/>
      <c r="H133" s="26"/>
      <c r="I133" s="25"/>
      <c r="J133" s="26"/>
    </row>
    <row r="134" spans="1:10" s="23" customFormat="1" ht="15.75">
      <c r="A134" s="67"/>
      <c r="B134" s="1"/>
      <c r="C134" s="1"/>
      <c r="D134" s="1"/>
      <c r="E134" s="1"/>
      <c r="F134" s="1"/>
      <c r="G134" s="1"/>
      <c r="H134" s="1"/>
      <c r="I134" s="1"/>
      <c r="J134" s="15"/>
    </row>
    <row r="135" spans="1:10" ht="15.75" customHeight="1">
      <c r="A135" s="71"/>
      <c r="J135" s="26"/>
    </row>
    <row r="136" spans="1:10" ht="15.75" customHeight="1">
      <c r="A136" s="71"/>
      <c r="J136" s="49"/>
    </row>
    <row r="137" spans="1:10" ht="15.75" customHeight="1">
      <c r="A137" s="71"/>
      <c r="I137" s="49"/>
      <c r="J137" s="49"/>
    </row>
    <row r="138" spans="1:10" ht="15.75" customHeight="1">
      <c r="A138" s="71"/>
      <c r="I138" s="49"/>
      <c r="J138" s="49"/>
    </row>
    <row r="139" spans="9:10" ht="15.75">
      <c r="I139" s="49"/>
      <c r="J139" s="49"/>
    </row>
    <row r="140" ht="15.75">
      <c r="I140" s="49"/>
    </row>
    <row r="143" spans="1:10" s="29" customFormat="1" ht="15.75">
      <c r="A143" s="67"/>
      <c r="B143" s="1"/>
      <c r="C143" s="1"/>
      <c r="D143" s="1"/>
      <c r="E143" s="1"/>
      <c r="F143" s="1"/>
      <c r="G143" s="1"/>
      <c r="H143" s="1"/>
      <c r="I143" s="1"/>
      <c r="J143" s="1"/>
    </row>
    <row r="145" spans="1:10" s="29" customFormat="1" ht="15.75">
      <c r="A145" s="67"/>
      <c r="B145" s="1"/>
      <c r="C145" s="1"/>
      <c r="D145" s="1"/>
      <c r="E145" s="1"/>
      <c r="F145" s="1"/>
      <c r="G145" s="1"/>
      <c r="H145" s="1"/>
      <c r="I145" s="1"/>
      <c r="J145" s="1"/>
    </row>
    <row r="152" spans="11:15" ht="15.75">
      <c r="K152" s="27"/>
      <c r="L152" s="26"/>
      <c r="M152" s="26"/>
      <c r="N152" s="26"/>
      <c r="O152" s="28"/>
    </row>
    <row r="153" spans="11:15" ht="15.75">
      <c r="K153" s="11"/>
      <c r="L153" s="15"/>
      <c r="M153" s="15"/>
      <c r="N153" s="15"/>
      <c r="O153" s="22"/>
    </row>
    <row r="154" spans="11:15" ht="15.75">
      <c r="K154" s="27"/>
      <c r="L154" s="26"/>
      <c r="M154" s="26"/>
      <c r="N154" s="26"/>
      <c r="O154" s="28"/>
    </row>
    <row r="155" ht="15.75">
      <c r="K155" s="49"/>
    </row>
  </sheetData>
  <sheetProtection/>
  <mergeCells count="45">
    <mergeCell ref="J112:J120"/>
    <mergeCell ref="J73:J81"/>
    <mergeCell ref="A112:E112"/>
    <mergeCell ref="F112:H112"/>
    <mergeCell ref="F74:H74"/>
    <mergeCell ref="F75:H75"/>
    <mergeCell ref="F77:H77"/>
    <mergeCell ref="A73:E73"/>
    <mergeCell ref="A13:O13"/>
    <mergeCell ref="A15:O15"/>
    <mergeCell ref="F126:H126"/>
    <mergeCell ref="F122:H122"/>
    <mergeCell ref="F113:H113"/>
    <mergeCell ref="F123:H123"/>
    <mergeCell ref="F124:H124"/>
    <mergeCell ref="G18:H18"/>
    <mergeCell ref="F73:H73"/>
    <mergeCell ref="F76:H76"/>
    <mergeCell ref="K9:O9"/>
    <mergeCell ref="K3:O3"/>
    <mergeCell ref="K4:O4"/>
    <mergeCell ref="K5:O5"/>
    <mergeCell ref="K6:O6"/>
    <mergeCell ref="K7:O7"/>
    <mergeCell ref="K8:O8"/>
    <mergeCell ref="A14:O14"/>
    <mergeCell ref="I17:I20"/>
    <mergeCell ref="G19:G20"/>
    <mergeCell ref="H19:H20"/>
    <mergeCell ref="A17:A20"/>
    <mergeCell ref="B17:B20"/>
    <mergeCell ref="C17:D17"/>
    <mergeCell ref="D18:D20"/>
    <mergeCell ref="F18:F20"/>
    <mergeCell ref="E17:E20"/>
    <mergeCell ref="C121:E121"/>
    <mergeCell ref="F121:H121"/>
    <mergeCell ref="A122:E122"/>
    <mergeCell ref="F125:G125"/>
    <mergeCell ref="J17:J20"/>
    <mergeCell ref="F17:H17"/>
    <mergeCell ref="C18:C20"/>
    <mergeCell ref="F115:H115"/>
    <mergeCell ref="F116:H116"/>
    <mergeCell ref="F114:H11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 r:id="rId1"/>
  <headerFooter>
    <oddHeader xml:space="preserve">&amp;RПриложение №1  
 </oddHeader>
    <oddFooter>&amp;L&amp;"Times New Roman,обычный"Исполнитель:вед. инженер ОКР и ТН Галустян К.А. 766-34-66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Suvorov</cp:lastModifiedBy>
  <cp:lastPrinted>2010-10-21T11:03:45Z</cp:lastPrinted>
  <dcterms:created xsi:type="dcterms:W3CDTF">2008-12-03T08:56:14Z</dcterms:created>
  <dcterms:modified xsi:type="dcterms:W3CDTF">2011-01-21T14:07:03Z</dcterms:modified>
  <cp:category/>
  <cp:version/>
  <cp:contentType/>
  <cp:contentStatus/>
</cp:coreProperties>
</file>